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50" firstSheet="6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<sst xmlns="http://schemas.openxmlformats.org/spreadsheetml/2006/main" count="420" uniqueCount="74">
  <si>
    <t>Skupaj</t>
  </si>
  <si>
    <t>Starostni razred</t>
  </si>
  <si>
    <t>jan.</t>
  </si>
  <si>
    <t>feb.</t>
  </si>
  <si>
    <t>mar.</t>
  </si>
  <si>
    <t>maj</t>
  </si>
  <si>
    <t>apr.</t>
  </si>
  <si>
    <t>jun.</t>
  </si>
  <si>
    <t>jul.</t>
  </si>
  <si>
    <t>avg.</t>
  </si>
  <si>
    <t>sep.</t>
  </si>
  <si>
    <t>okt.</t>
  </si>
  <si>
    <t>nov.</t>
  </si>
  <si>
    <t>dec.</t>
  </si>
  <si>
    <t>Registrirano brezposelne osebe po starostnih razredih, 2005</t>
  </si>
  <si>
    <t>Registrirano brezposelne osebe po starostnih razredih, 2006</t>
  </si>
  <si>
    <t>Registrirano brezposelne osebe po starostnih razredih, 2007</t>
  </si>
  <si>
    <t>Registrirano brezposelne osebe po starostnih razredih, 2008</t>
  </si>
  <si>
    <t>Registrirano brezposelne osebe po starostnih razredih, 2009</t>
  </si>
  <si>
    <t>Registrirano brezposelne osebe po starostnih razredih, 2010</t>
  </si>
  <si>
    <t>Registrirano brezposelne osebe po starostnih razredih, 2011</t>
  </si>
  <si>
    <t>feb</t>
  </si>
  <si>
    <t>mar</t>
  </si>
  <si>
    <t>apr</t>
  </si>
  <si>
    <t>junij</t>
  </si>
  <si>
    <t>julij</t>
  </si>
  <si>
    <t>avgust</t>
  </si>
  <si>
    <t>september</t>
  </si>
  <si>
    <t>oktober</t>
  </si>
  <si>
    <t>november</t>
  </si>
  <si>
    <t>december</t>
  </si>
  <si>
    <t>Registrirano brezposelne osebe po starostnih razredih, 2012</t>
  </si>
  <si>
    <t>do 17 let</t>
  </si>
  <si>
    <t>18 do 24 let</t>
  </si>
  <si>
    <t>25 do 29 let</t>
  </si>
  <si>
    <t>30 do 39 let</t>
  </si>
  <si>
    <t>40 do 49 let</t>
  </si>
  <si>
    <t>50 do 59 let</t>
  </si>
  <si>
    <t>60 let ali več</t>
  </si>
  <si>
    <t>Registrirano brezposelne osebe po starostnih razredih, 2013</t>
  </si>
  <si>
    <t>Registrirano brezposelne osebe po starostnih razredih, 2014</t>
  </si>
  <si>
    <t>15 do 24 let</t>
  </si>
  <si>
    <t>50 do 54 let</t>
  </si>
  <si>
    <t>55 let ali več</t>
  </si>
  <si>
    <t>maj.</t>
  </si>
  <si>
    <t>Registrirano brezposelne osebe po starostnih razredih, 2015</t>
  </si>
  <si>
    <t>Registrirano brezposelne osebe po starostnih razredih, 2016</t>
  </si>
  <si>
    <t>Registrirano brezposelne osebe po starostnih razredih, 2017</t>
  </si>
  <si>
    <t xml:space="preserve">avg. </t>
  </si>
  <si>
    <t>Registrirano brezposelne osebe po starostnih razredih, 2018</t>
  </si>
  <si>
    <t>Registrirano brezposelne osebe po starostnih razredih, 2019</t>
  </si>
  <si>
    <t>Registrirano brezposelne osebe po starostnih razredih, 2020</t>
  </si>
  <si>
    <t>I</t>
  </si>
  <si>
    <t>III</t>
  </si>
  <si>
    <t>IV</t>
  </si>
  <si>
    <t>II</t>
  </si>
  <si>
    <t>15-24 let</t>
  </si>
  <si>
    <t>25-29 let</t>
  </si>
  <si>
    <t>30-39 let</t>
  </si>
  <si>
    <t>40-49 let</t>
  </si>
  <si>
    <t>50-54 let</t>
  </si>
  <si>
    <t>Starost</t>
  </si>
  <si>
    <t>Registrirane brezposelne osebe po starosti, 2021</t>
  </si>
  <si>
    <t>V</t>
  </si>
  <si>
    <t>VI</t>
  </si>
  <si>
    <t>VII</t>
  </si>
  <si>
    <t>VIII</t>
  </si>
  <si>
    <t>IX</t>
  </si>
  <si>
    <t>X</t>
  </si>
  <si>
    <t>XI</t>
  </si>
  <si>
    <t>XII</t>
  </si>
  <si>
    <t>Registrirane brezposelne osebe po starosti, 2022</t>
  </si>
  <si>
    <t>Registrirane brezposelne osebe po starosti, 2023</t>
  </si>
  <si>
    <t>Registrirane brezposelne osebe po starosti,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</si>
</sst>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9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  <font>
      <b/>
      <sz val="10"/>
      <color theme="4"/>
      <name val="Arial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1.8984375" style="2" customWidth="1"/>
    <col min="2" max="13" width="6" style="2" customWidth="1"/>
    <col min="14" max="16" width="6.59765625" style="2" customWidth="1"/>
    <col min="17" max="16384" width="9" style="2" customWidth="1"/>
  </cols>
  <sheetData>
    <row r="1" ht="20.25" customHeight="1">
      <c r="A1" s="1" t="s">
        <v>14</v>
      </c>
    </row>
    <row r="2" spans="1:13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6</v>
      </c>
      <c r="F2" s="5" t="s">
        <v>5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</row>
    <row r="3" spans="1:13" ht="16.5" customHeight="1">
      <c r="A3" s="3" t="s">
        <v>32</v>
      </c>
      <c r="B3" s="4">
        <v>126</v>
      </c>
      <c r="C3" s="4">
        <v>130</v>
      </c>
      <c r="D3" s="4">
        <v>134</v>
      </c>
      <c r="E3" s="4">
        <v>264</v>
      </c>
      <c r="F3" s="4">
        <v>258</v>
      </c>
      <c r="G3" s="4">
        <v>263</v>
      </c>
      <c r="H3" s="4">
        <v>268</v>
      </c>
      <c r="I3" s="4">
        <v>278</v>
      </c>
      <c r="J3" s="4">
        <v>414</v>
      </c>
      <c r="K3" s="4">
        <v>423</v>
      </c>
      <c r="L3" s="9">
        <v>370</v>
      </c>
      <c r="M3" s="9">
        <v>274</v>
      </c>
    </row>
    <row r="4" spans="1:13" ht="16.5" customHeight="1">
      <c r="A4" s="3" t="s">
        <v>33</v>
      </c>
      <c r="B4" s="4">
        <v>17695</v>
      </c>
      <c r="C4" s="4">
        <v>17548</v>
      </c>
      <c r="D4" s="4">
        <v>17361</v>
      </c>
      <c r="E4" s="4">
        <v>19240</v>
      </c>
      <c r="F4" s="4">
        <v>18379</v>
      </c>
      <c r="G4" s="4">
        <v>17791</v>
      </c>
      <c r="H4" s="4">
        <v>18043</v>
      </c>
      <c r="I4" s="4">
        <v>17802</v>
      </c>
      <c r="J4" s="4">
        <v>18500</v>
      </c>
      <c r="K4" s="4">
        <v>20599</v>
      </c>
      <c r="L4" s="9">
        <v>20342</v>
      </c>
      <c r="M4" s="9">
        <v>19003</v>
      </c>
    </row>
    <row r="5" spans="1:13" ht="16.5" customHeight="1">
      <c r="A5" s="3" t="s">
        <v>34</v>
      </c>
      <c r="B5" s="4">
        <v>16271</v>
      </c>
      <c r="C5" s="4">
        <v>16165</v>
      </c>
      <c r="D5" s="4">
        <v>15884</v>
      </c>
      <c r="E5" s="4">
        <v>15158</v>
      </c>
      <c r="F5" s="4">
        <v>14897</v>
      </c>
      <c r="G5" s="4">
        <v>14849</v>
      </c>
      <c r="H5" s="4">
        <v>15597</v>
      </c>
      <c r="I5" s="4">
        <v>15153</v>
      </c>
      <c r="J5" s="4">
        <v>15043</v>
      </c>
      <c r="K5" s="4">
        <v>16029</v>
      </c>
      <c r="L5" s="9">
        <v>15995</v>
      </c>
      <c r="M5" s="9">
        <v>15750</v>
      </c>
    </row>
    <row r="6" spans="1:13" ht="16.5" customHeight="1">
      <c r="A6" s="3" t="s">
        <v>35</v>
      </c>
      <c r="B6" s="4">
        <v>17983</v>
      </c>
      <c r="C6" s="4">
        <v>18118</v>
      </c>
      <c r="D6" s="4">
        <v>17947</v>
      </c>
      <c r="E6" s="4">
        <v>17250</v>
      </c>
      <c r="F6" s="4">
        <v>16885</v>
      </c>
      <c r="G6" s="4">
        <v>16815</v>
      </c>
      <c r="H6" s="4">
        <v>17432</v>
      </c>
      <c r="I6" s="4">
        <v>17469</v>
      </c>
      <c r="J6" s="4">
        <v>17348</v>
      </c>
      <c r="K6" s="4">
        <v>17321</v>
      </c>
      <c r="L6" s="9">
        <v>17425</v>
      </c>
      <c r="M6" s="9">
        <v>17522</v>
      </c>
    </row>
    <row r="7" spans="1:13" ht="16.5" customHeight="1">
      <c r="A7" s="3" t="s">
        <v>36</v>
      </c>
      <c r="B7" s="4">
        <v>19267</v>
      </c>
      <c r="C7" s="4">
        <v>19338</v>
      </c>
      <c r="D7" s="4">
        <v>19252</v>
      </c>
      <c r="E7" s="4">
        <v>19616</v>
      </c>
      <c r="F7" s="4">
        <v>19255</v>
      </c>
      <c r="G7" s="4">
        <v>19028</v>
      </c>
      <c r="H7" s="4">
        <v>19215</v>
      </c>
      <c r="I7" s="4">
        <v>19209</v>
      </c>
      <c r="J7" s="4">
        <v>19053</v>
      </c>
      <c r="K7" s="4">
        <v>18942</v>
      </c>
      <c r="L7" s="9">
        <v>18860</v>
      </c>
      <c r="M7" s="9">
        <v>19097</v>
      </c>
    </row>
    <row r="8" spans="1:13" ht="16.5" customHeight="1">
      <c r="A8" s="3" t="s">
        <v>37</v>
      </c>
      <c r="B8" s="4">
        <v>20633</v>
      </c>
      <c r="C8" s="4">
        <v>20496</v>
      </c>
      <c r="D8" s="4">
        <v>20458</v>
      </c>
      <c r="E8" s="4">
        <v>19131</v>
      </c>
      <c r="F8" s="4">
        <v>19201</v>
      </c>
      <c r="G8" s="4">
        <v>19240</v>
      </c>
      <c r="H8" s="4">
        <v>19543</v>
      </c>
      <c r="I8" s="4">
        <v>19675</v>
      </c>
      <c r="J8" s="4">
        <v>19730</v>
      </c>
      <c r="K8" s="4">
        <v>19916</v>
      </c>
      <c r="L8" s="9">
        <v>19974</v>
      </c>
      <c r="M8" s="9">
        <v>20000</v>
      </c>
    </row>
    <row r="9" spans="1:13" ht="16.5" customHeight="1">
      <c r="A9" s="3" t="s">
        <v>38</v>
      </c>
      <c r="B9" s="4">
        <v>1378</v>
      </c>
      <c r="C9" s="4">
        <v>1343</v>
      </c>
      <c r="D9" s="4">
        <v>1303</v>
      </c>
      <c r="E9" s="4">
        <v>955</v>
      </c>
      <c r="F9" s="4">
        <v>960</v>
      </c>
      <c r="G9" s="4">
        <v>955</v>
      </c>
      <c r="H9" s="4">
        <v>974</v>
      </c>
      <c r="I9" s="4">
        <v>980</v>
      </c>
      <c r="J9" s="4">
        <v>995</v>
      </c>
      <c r="K9" s="4">
        <v>994</v>
      </c>
      <c r="L9" s="9">
        <v>966</v>
      </c>
      <c r="M9" s="9">
        <v>929</v>
      </c>
    </row>
    <row r="10" spans="1:13" ht="16.5" customHeight="1">
      <c r="A10" s="7" t="s">
        <v>0</v>
      </c>
      <c r="B10" s="8">
        <f aca="true" t="shared" si="0" ref="B10:M10">SUM(B3:B9)</f>
        <v>93353</v>
      </c>
      <c r="C10" s="8">
        <f t="shared" si="0"/>
        <v>93138</v>
      </c>
      <c r="D10" s="8">
        <f t="shared" si="0"/>
        <v>92339</v>
      </c>
      <c r="E10" s="8">
        <f t="shared" si="0"/>
        <v>91614</v>
      </c>
      <c r="F10" s="8">
        <f t="shared" si="0"/>
        <v>89835</v>
      </c>
      <c r="G10" s="8">
        <f t="shared" si="0"/>
        <v>88941</v>
      </c>
      <c r="H10" s="8">
        <f t="shared" si="0"/>
        <v>91072</v>
      </c>
      <c r="I10" s="8">
        <f t="shared" si="0"/>
        <v>90566</v>
      </c>
      <c r="J10" s="8">
        <f t="shared" si="0"/>
        <v>91083</v>
      </c>
      <c r="K10" s="8">
        <f t="shared" si="0"/>
        <v>94224</v>
      </c>
      <c r="L10" s="8">
        <f t="shared" si="0"/>
        <v>93932</v>
      </c>
      <c r="M10" s="8">
        <f t="shared" si="0"/>
        <v>92575</v>
      </c>
    </row>
    <row r="11" ht="16.5" customHeight="1"/>
    <row r="12" ht="16.5" customHeight="1"/>
  </sheetData>
  <sheetProtection/>
  <printOptions/>
  <pageMargins left="0.7086614173228347" right="0.31496062992125984" top="1.21" bottom="0.7480314960629921" header="0.31496062992125984" footer="0.31496062992125984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5" style="0" customWidth="1"/>
    <col min="2" max="9" width="7" style="0" customWidth="1"/>
    <col min="10" max="13" width="6.8984375" style="0" customWidth="1"/>
  </cols>
  <sheetData>
    <row r="1" spans="1:13" ht="20.25" customHeight="1">
      <c r="A1" s="13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44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12719</v>
      </c>
      <c r="C3" s="4">
        <v>12858</v>
      </c>
      <c r="D3" s="4">
        <v>12491</v>
      </c>
      <c r="E3" s="4">
        <v>11992</v>
      </c>
      <c r="F3" s="4">
        <v>11220</v>
      </c>
      <c r="G3" s="4">
        <v>10579</v>
      </c>
      <c r="H3" s="4">
        <v>9954</v>
      </c>
      <c r="I3" s="4">
        <v>9521</v>
      </c>
      <c r="J3" s="4">
        <v>9307</v>
      </c>
      <c r="K3" s="4">
        <v>11564</v>
      </c>
      <c r="L3" s="4">
        <v>11399</v>
      </c>
      <c r="M3" s="4">
        <v>11280</v>
      </c>
    </row>
    <row r="4" spans="1:13" ht="15.75">
      <c r="A4" s="3" t="s">
        <v>34</v>
      </c>
      <c r="B4" s="4">
        <v>21201</v>
      </c>
      <c r="C4" s="4">
        <v>21048</v>
      </c>
      <c r="D4" s="4">
        <v>20561</v>
      </c>
      <c r="E4" s="4">
        <v>19919</v>
      </c>
      <c r="F4" s="4">
        <v>19109</v>
      </c>
      <c r="G4" s="4">
        <v>18595</v>
      </c>
      <c r="H4" s="4">
        <v>18167</v>
      </c>
      <c r="I4" s="4">
        <v>17840</v>
      </c>
      <c r="J4" s="4">
        <v>17411</v>
      </c>
      <c r="K4" s="4">
        <v>18839</v>
      </c>
      <c r="L4" s="4">
        <v>18681</v>
      </c>
      <c r="M4" s="4">
        <v>18871</v>
      </c>
    </row>
    <row r="5" spans="1:13" ht="15.75">
      <c r="A5" s="3" t="s">
        <v>35</v>
      </c>
      <c r="B5" s="4">
        <v>30828</v>
      </c>
      <c r="C5" s="4">
        <v>30844</v>
      </c>
      <c r="D5" s="4">
        <v>29933</v>
      </c>
      <c r="E5" s="4">
        <v>29203</v>
      </c>
      <c r="F5" s="4">
        <v>28302</v>
      </c>
      <c r="G5" s="4">
        <v>27837</v>
      </c>
      <c r="H5" s="4">
        <v>28042</v>
      </c>
      <c r="I5" s="4">
        <v>27912</v>
      </c>
      <c r="J5" s="4">
        <v>27298</v>
      </c>
      <c r="K5" s="4">
        <v>27259</v>
      </c>
      <c r="L5" s="4">
        <v>27187</v>
      </c>
      <c r="M5" s="4">
        <v>28466</v>
      </c>
    </row>
    <row r="6" spans="1:13" ht="15.75">
      <c r="A6" s="3" t="s">
        <v>36</v>
      </c>
      <c r="B6" s="4">
        <v>25914</v>
      </c>
      <c r="C6" s="4">
        <v>25868</v>
      </c>
      <c r="D6" s="4">
        <v>24951</v>
      </c>
      <c r="E6" s="4">
        <v>24107</v>
      </c>
      <c r="F6" s="4">
        <v>23399</v>
      </c>
      <c r="G6" s="4">
        <v>23237</v>
      </c>
      <c r="H6" s="4">
        <v>23154</v>
      </c>
      <c r="I6" s="4">
        <v>22952</v>
      </c>
      <c r="J6" s="4">
        <v>22606</v>
      </c>
      <c r="K6" s="4">
        <v>22552</v>
      </c>
      <c r="L6" s="4">
        <v>22585</v>
      </c>
      <c r="M6" s="4">
        <v>24103</v>
      </c>
    </row>
    <row r="7" spans="1:13" ht="15.75">
      <c r="A7" s="3" t="s">
        <v>42</v>
      </c>
      <c r="B7" s="4">
        <v>16802</v>
      </c>
      <c r="C7" s="4">
        <v>16702</v>
      </c>
      <c r="D7" s="4">
        <v>16403</v>
      </c>
      <c r="E7" s="4">
        <v>16136</v>
      </c>
      <c r="F7" s="4">
        <v>15633</v>
      </c>
      <c r="G7" s="4">
        <v>15427</v>
      </c>
      <c r="H7" s="4">
        <v>15293</v>
      </c>
      <c r="I7" s="4">
        <v>15235</v>
      </c>
      <c r="J7" s="4">
        <v>15001</v>
      </c>
      <c r="K7" s="4">
        <v>14946</v>
      </c>
      <c r="L7" s="4">
        <v>14906</v>
      </c>
      <c r="M7" s="4">
        <v>15613</v>
      </c>
    </row>
    <row r="8" spans="1:13" ht="15.75">
      <c r="A8" s="3" t="s">
        <v>43</v>
      </c>
      <c r="B8" s="4">
        <v>22379</v>
      </c>
      <c r="C8" s="4">
        <v>22444</v>
      </c>
      <c r="D8" s="4">
        <v>22391</v>
      </c>
      <c r="E8" s="4">
        <v>22279</v>
      </c>
      <c r="F8" s="4">
        <v>22007</v>
      </c>
      <c r="G8" s="4">
        <v>21677</v>
      </c>
      <c r="H8" s="4">
        <v>21589</v>
      </c>
      <c r="I8" s="4">
        <v>21324</v>
      </c>
      <c r="J8" s="4">
        <v>20937</v>
      </c>
      <c r="K8" s="4">
        <v>20741</v>
      </c>
      <c r="L8" s="4">
        <v>20653</v>
      </c>
      <c r="M8" s="4">
        <v>21125</v>
      </c>
    </row>
    <row r="9" spans="1:13" ht="16.5" customHeight="1">
      <c r="A9" s="15" t="s">
        <v>0</v>
      </c>
      <c r="B9" s="16">
        <f aca="true" t="shared" si="0" ref="B9:H9">SUM(B3:B8)</f>
        <v>129843</v>
      </c>
      <c r="C9" s="16">
        <f t="shared" si="0"/>
        <v>129764</v>
      </c>
      <c r="D9" s="16">
        <f t="shared" si="0"/>
        <v>126730</v>
      </c>
      <c r="E9" s="16">
        <f t="shared" si="0"/>
        <v>123636</v>
      </c>
      <c r="F9" s="16">
        <f t="shared" si="0"/>
        <v>119670</v>
      </c>
      <c r="G9" s="16">
        <f t="shared" si="0"/>
        <v>117352</v>
      </c>
      <c r="H9" s="16">
        <f t="shared" si="0"/>
        <v>116199</v>
      </c>
      <c r="I9" s="16">
        <f>SUM(I3:I8)</f>
        <v>114784</v>
      </c>
      <c r="J9" s="16">
        <f>SUM(J3:J8)</f>
        <v>112560</v>
      </c>
      <c r="K9" s="16">
        <f>SUM(K3:K8)</f>
        <v>115901</v>
      </c>
      <c r="L9" s="16">
        <f>SUM(L3:L8)</f>
        <v>115411</v>
      </c>
      <c r="M9" s="16">
        <f>SUM(M3:M8)</f>
        <v>119458</v>
      </c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1.5" style="0" customWidth="1"/>
    <col min="2" max="13" width="7.59765625" style="0" customWidth="1"/>
  </cols>
  <sheetData>
    <row r="1" spans="1:3" ht="20.25" customHeight="1">
      <c r="A1" s="13" t="s">
        <v>45</v>
      </c>
      <c r="B1" s="2"/>
      <c r="C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5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11489</v>
      </c>
      <c r="C3" s="4">
        <v>11261</v>
      </c>
      <c r="D3" s="4">
        <v>10815</v>
      </c>
      <c r="E3" s="4">
        <v>10210</v>
      </c>
      <c r="F3" s="4">
        <v>9607</v>
      </c>
      <c r="G3" s="4">
        <v>9106</v>
      </c>
      <c r="H3" s="4">
        <v>8753</v>
      </c>
      <c r="I3" s="4">
        <v>8347</v>
      </c>
      <c r="J3" s="4">
        <v>8117</v>
      </c>
      <c r="K3" s="4">
        <v>10244</v>
      </c>
      <c r="L3" s="4">
        <v>10109</v>
      </c>
      <c r="M3" s="4">
        <v>10354</v>
      </c>
    </row>
    <row r="4" spans="1:13" ht="15.75">
      <c r="A4" s="3" t="s">
        <v>34</v>
      </c>
      <c r="B4" s="4">
        <v>19343</v>
      </c>
      <c r="C4" s="4">
        <v>18932</v>
      </c>
      <c r="D4" s="4">
        <v>18198</v>
      </c>
      <c r="E4" s="4">
        <v>17455</v>
      </c>
      <c r="F4" s="4">
        <v>16829</v>
      </c>
      <c r="G4" s="4">
        <v>16327</v>
      </c>
      <c r="H4" s="4">
        <v>16017</v>
      </c>
      <c r="I4" s="4">
        <v>15537</v>
      </c>
      <c r="J4" s="4">
        <v>14817</v>
      </c>
      <c r="K4" s="4">
        <v>15951</v>
      </c>
      <c r="L4" s="4">
        <v>15942</v>
      </c>
      <c r="M4" s="4">
        <v>16584</v>
      </c>
    </row>
    <row r="5" spans="1:13" ht="15.75">
      <c r="A5" s="3" t="s">
        <v>35</v>
      </c>
      <c r="B5" s="4">
        <v>29949</v>
      </c>
      <c r="C5" s="4">
        <v>29436</v>
      </c>
      <c r="D5" s="4">
        <v>28294</v>
      </c>
      <c r="E5" s="4">
        <v>27585</v>
      </c>
      <c r="F5" s="4">
        <v>27039</v>
      </c>
      <c r="G5" s="4">
        <v>26592</v>
      </c>
      <c r="H5" s="4">
        <v>26737</v>
      </c>
      <c r="I5" s="4">
        <v>26596</v>
      </c>
      <c r="J5" s="4">
        <v>25538</v>
      </c>
      <c r="K5" s="4">
        <v>25284</v>
      </c>
      <c r="L5" s="4">
        <v>25299</v>
      </c>
      <c r="M5" s="4">
        <v>26769</v>
      </c>
    </row>
    <row r="6" spans="1:13" ht="15.75">
      <c r="A6" s="3" t="s">
        <v>36</v>
      </c>
      <c r="B6" s="4">
        <v>25390</v>
      </c>
      <c r="C6" s="4">
        <v>24976</v>
      </c>
      <c r="D6" s="4">
        <v>23523</v>
      </c>
      <c r="E6" s="4">
        <v>22667</v>
      </c>
      <c r="F6" s="4">
        <v>22069</v>
      </c>
      <c r="G6" s="4">
        <v>21549</v>
      </c>
      <c r="H6" s="4">
        <v>21452</v>
      </c>
      <c r="I6" s="4">
        <v>21199</v>
      </c>
      <c r="J6" s="4">
        <v>20608</v>
      </c>
      <c r="K6" s="4">
        <v>20440</v>
      </c>
      <c r="L6" s="4">
        <v>20505</v>
      </c>
      <c r="M6" s="4">
        <v>22179</v>
      </c>
    </row>
    <row r="7" spans="1:13" ht="15.75">
      <c r="A7" s="3" t="s">
        <v>42</v>
      </c>
      <c r="B7" s="4">
        <v>16223</v>
      </c>
      <c r="C7" s="4">
        <v>15985</v>
      </c>
      <c r="D7" s="4">
        <v>15470</v>
      </c>
      <c r="E7" s="4">
        <v>15192</v>
      </c>
      <c r="F7" s="4">
        <v>14930</v>
      </c>
      <c r="G7" s="4">
        <v>14751</v>
      </c>
      <c r="H7" s="4">
        <v>14660</v>
      </c>
      <c r="I7" s="4">
        <v>14373</v>
      </c>
      <c r="J7" s="4">
        <v>14124</v>
      </c>
      <c r="K7" s="4">
        <v>14053</v>
      </c>
      <c r="L7" s="4">
        <v>13980</v>
      </c>
      <c r="M7" s="4">
        <v>14737</v>
      </c>
    </row>
    <row r="8" spans="1:13" ht="15.75">
      <c r="A8" s="3" t="s">
        <v>43</v>
      </c>
      <c r="B8" s="4">
        <v>21885</v>
      </c>
      <c r="C8" s="4">
        <v>21962</v>
      </c>
      <c r="D8" s="4">
        <v>21799</v>
      </c>
      <c r="E8" s="4">
        <v>21814</v>
      </c>
      <c r="F8" s="4">
        <v>21911</v>
      </c>
      <c r="G8" s="4">
        <v>21920</v>
      </c>
      <c r="H8" s="4">
        <v>21938</v>
      </c>
      <c r="I8" s="4">
        <v>21883</v>
      </c>
      <c r="J8" s="4">
        <v>21554</v>
      </c>
      <c r="K8" s="4">
        <v>21516</v>
      </c>
      <c r="L8" s="4">
        <v>21577</v>
      </c>
      <c r="M8" s="4">
        <v>22453</v>
      </c>
    </row>
    <row r="9" spans="1:13" ht="16.5" customHeight="1">
      <c r="A9" s="15" t="s">
        <v>0</v>
      </c>
      <c r="B9" s="16">
        <f aca="true" t="shared" si="0" ref="B9:H9">SUM(B3:B8)</f>
        <v>124279</v>
      </c>
      <c r="C9" s="16">
        <f t="shared" si="0"/>
        <v>122552</v>
      </c>
      <c r="D9" s="16">
        <f t="shared" si="0"/>
        <v>118099</v>
      </c>
      <c r="E9" s="16">
        <f t="shared" si="0"/>
        <v>114923</v>
      </c>
      <c r="F9" s="16">
        <f t="shared" si="0"/>
        <v>112385</v>
      </c>
      <c r="G9" s="16">
        <f t="shared" si="0"/>
        <v>110245</v>
      </c>
      <c r="H9" s="16">
        <f t="shared" si="0"/>
        <v>109557</v>
      </c>
      <c r="I9" s="16">
        <f>SUM(I3:I8)</f>
        <v>107935</v>
      </c>
      <c r="J9" s="16">
        <f>SUM(J3:J8)</f>
        <v>104758</v>
      </c>
      <c r="K9" s="16">
        <f>SUM(K3:K8)</f>
        <v>107488</v>
      </c>
      <c r="L9" s="16">
        <f>SUM(L3:L8)</f>
        <v>107412</v>
      </c>
      <c r="M9" s="16">
        <f>SUM(M3:M8)</f>
        <v>113076</v>
      </c>
    </row>
    <row r="10" spans="1:3" ht="15.75">
      <c r="A10" s="2"/>
      <c r="B10" s="2"/>
      <c r="C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19921875" style="0" customWidth="1"/>
    <col min="2" max="13" width="6.59765625" style="0" customWidth="1"/>
  </cols>
  <sheetData>
    <row r="1" spans="1:13" ht="20.25" customHeight="1">
      <c r="A1" s="13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5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10403</v>
      </c>
      <c r="C3" s="4">
        <v>10073</v>
      </c>
      <c r="D3" s="4">
        <v>9531</v>
      </c>
      <c r="E3" s="4">
        <v>8774</v>
      </c>
      <c r="F3" s="4">
        <v>8200</v>
      </c>
      <c r="G3" s="4">
        <v>7689</v>
      </c>
      <c r="H3" s="4">
        <v>7432</v>
      </c>
      <c r="I3" s="4">
        <v>7062</v>
      </c>
      <c r="J3" s="4">
        <v>6984</v>
      </c>
      <c r="K3" s="4">
        <v>8869</v>
      </c>
      <c r="L3" s="4">
        <v>8741</v>
      </c>
      <c r="M3" s="4">
        <v>8629</v>
      </c>
    </row>
    <row r="4" spans="1:13" ht="15.75">
      <c r="A4" s="3" t="s">
        <v>34</v>
      </c>
      <c r="B4" s="4">
        <v>16860</v>
      </c>
      <c r="C4" s="4">
        <v>16299</v>
      </c>
      <c r="D4" s="4">
        <v>15170</v>
      </c>
      <c r="E4" s="4">
        <v>14096</v>
      </c>
      <c r="F4" s="4">
        <v>13338</v>
      </c>
      <c r="G4" s="4">
        <v>12858</v>
      </c>
      <c r="H4" s="4">
        <v>12661</v>
      </c>
      <c r="I4" s="4">
        <v>12526</v>
      </c>
      <c r="J4" s="4">
        <v>11935</v>
      </c>
      <c r="K4" s="4">
        <v>12950</v>
      </c>
      <c r="L4" s="4">
        <v>12780</v>
      </c>
      <c r="M4" s="4">
        <v>12901</v>
      </c>
    </row>
    <row r="5" spans="1:13" ht="15.75">
      <c r="A5" s="3" t="s">
        <v>35</v>
      </c>
      <c r="B5" s="4">
        <v>28273</v>
      </c>
      <c r="C5" s="4">
        <v>27708</v>
      </c>
      <c r="D5" s="4">
        <v>26014</v>
      </c>
      <c r="E5" s="4">
        <v>24787</v>
      </c>
      <c r="F5" s="4">
        <v>24033</v>
      </c>
      <c r="G5" s="4">
        <v>23485</v>
      </c>
      <c r="H5" s="4">
        <v>23626</v>
      </c>
      <c r="I5" s="4">
        <v>23472</v>
      </c>
      <c r="J5" s="4">
        <v>22534</v>
      </c>
      <c r="K5" s="4">
        <v>22212</v>
      </c>
      <c r="L5" s="4">
        <v>22109</v>
      </c>
      <c r="M5" s="4">
        <v>22821</v>
      </c>
    </row>
    <row r="6" spans="1:13" ht="15.75">
      <c r="A6" s="3" t="s">
        <v>36</v>
      </c>
      <c r="B6" s="4">
        <v>23538</v>
      </c>
      <c r="C6" s="4">
        <v>23071</v>
      </c>
      <c r="D6" s="4">
        <v>21569</v>
      </c>
      <c r="E6" s="4">
        <v>20550</v>
      </c>
      <c r="F6" s="4">
        <v>19930</v>
      </c>
      <c r="G6" s="4">
        <v>19435</v>
      </c>
      <c r="H6" s="4">
        <v>19392</v>
      </c>
      <c r="I6" s="4">
        <v>19226</v>
      </c>
      <c r="J6" s="4">
        <v>18674</v>
      </c>
      <c r="K6" s="4">
        <v>18535</v>
      </c>
      <c r="L6" s="4">
        <v>18520</v>
      </c>
      <c r="M6" s="4">
        <v>19550</v>
      </c>
    </row>
    <row r="7" spans="1:13" ht="15.75">
      <c r="A7" s="3" t="s">
        <v>42</v>
      </c>
      <c r="B7" s="4">
        <v>15320</v>
      </c>
      <c r="C7" s="4">
        <v>15075</v>
      </c>
      <c r="D7" s="4">
        <v>14389</v>
      </c>
      <c r="E7" s="4">
        <v>13827</v>
      </c>
      <c r="F7" s="4">
        <v>13497</v>
      </c>
      <c r="G7" s="4">
        <v>13189</v>
      </c>
      <c r="H7" s="4">
        <v>12954</v>
      </c>
      <c r="I7" s="4">
        <v>12710</v>
      </c>
      <c r="J7" s="4">
        <v>12340</v>
      </c>
      <c r="K7" s="4">
        <v>12208</v>
      </c>
      <c r="L7" s="4">
        <v>12196</v>
      </c>
      <c r="M7" s="4">
        <v>12688</v>
      </c>
    </row>
    <row r="8" spans="1:13" ht="15.75">
      <c r="A8" s="3" t="s">
        <v>43</v>
      </c>
      <c r="B8" s="4">
        <v>23771</v>
      </c>
      <c r="C8" s="4">
        <v>23813</v>
      </c>
      <c r="D8" s="4">
        <v>23553</v>
      </c>
      <c r="E8" s="4">
        <v>23419</v>
      </c>
      <c r="F8" s="4">
        <v>23291</v>
      </c>
      <c r="G8" s="4">
        <v>23139</v>
      </c>
      <c r="H8" s="4">
        <v>23052</v>
      </c>
      <c r="I8" s="4">
        <v>22899</v>
      </c>
      <c r="J8" s="4">
        <v>22658</v>
      </c>
      <c r="K8" s="4">
        <v>22489</v>
      </c>
      <c r="L8" s="4">
        <v>22497</v>
      </c>
      <c r="M8" s="4">
        <v>23026</v>
      </c>
    </row>
    <row r="9" spans="1:13" ht="16.5" customHeight="1">
      <c r="A9" s="15" t="s">
        <v>0</v>
      </c>
      <c r="B9" s="16">
        <f aca="true" t="shared" si="0" ref="B9:G9">SUM(B3:B8)</f>
        <v>118165</v>
      </c>
      <c r="C9" s="16">
        <f t="shared" si="0"/>
        <v>116039</v>
      </c>
      <c r="D9" s="16">
        <f t="shared" si="0"/>
        <v>110226</v>
      </c>
      <c r="E9" s="16">
        <f t="shared" si="0"/>
        <v>105453</v>
      </c>
      <c r="F9" s="16">
        <f t="shared" si="0"/>
        <v>102289</v>
      </c>
      <c r="G9" s="16">
        <f t="shared" si="0"/>
        <v>99795</v>
      </c>
      <c r="H9" s="16">
        <f aca="true" t="shared" si="1" ref="H9:M9">SUM(H3:H8)</f>
        <v>99117</v>
      </c>
      <c r="I9" s="16">
        <f t="shared" si="1"/>
        <v>97895</v>
      </c>
      <c r="J9" s="16">
        <f t="shared" si="1"/>
        <v>95125</v>
      </c>
      <c r="K9" s="16">
        <f t="shared" si="1"/>
        <v>97263</v>
      </c>
      <c r="L9" s="16">
        <f t="shared" si="1"/>
        <v>96843</v>
      </c>
      <c r="M9" s="16">
        <f t="shared" si="1"/>
        <v>99615</v>
      </c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19921875" style="0" customWidth="1"/>
    <col min="2" max="13" width="6.59765625" style="0" customWidth="1"/>
  </cols>
  <sheetData>
    <row r="1" spans="1:13" ht="20.25" customHeight="1">
      <c r="A1" s="13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5</v>
      </c>
      <c r="G2" s="14" t="s">
        <v>7</v>
      </c>
      <c r="H2" s="14" t="s">
        <v>8</v>
      </c>
      <c r="I2" s="14" t="s">
        <v>48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8603</v>
      </c>
      <c r="C3" s="4">
        <v>8194</v>
      </c>
      <c r="D3" s="4">
        <v>7536</v>
      </c>
      <c r="E3" s="4">
        <v>6989</v>
      </c>
      <c r="F3" s="4">
        <v>6393</v>
      </c>
      <c r="G3" s="4">
        <v>5878</v>
      </c>
      <c r="H3" s="4">
        <v>5619</v>
      </c>
      <c r="I3" s="4">
        <v>5454</v>
      </c>
      <c r="J3" s="4">
        <v>5367</v>
      </c>
      <c r="K3" s="4">
        <v>7261</v>
      </c>
      <c r="L3" s="4">
        <v>7130</v>
      </c>
      <c r="M3" s="4">
        <v>7097</v>
      </c>
    </row>
    <row r="4" spans="1:13" ht="15.75">
      <c r="A4" s="3" t="s">
        <v>34</v>
      </c>
      <c r="B4" s="4">
        <v>13039</v>
      </c>
      <c r="C4" s="4">
        <v>12698</v>
      </c>
      <c r="D4" s="4">
        <v>11883</v>
      </c>
      <c r="E4" s="4">
        <v>11248</v>
      </c>
      <c r="F4" s="4">
        <v>10599</v>
      </c>
      <c r="G4" s="4">
        <v>10008</v>
      </c>
      <c r="H4" s="4">
        <v>10052</v>
      </c>
      <c r="I4" s="4">
        <v>9893</v>
      </c>
      <c r="J4" s="4">
        <v>9209</v>
      </c>
      <c r="K4" s="4">
        <v>10067</v>
      </c>
      <c r="L4" s="4">
        <v>9808</v>
      </c>
      <c r="M4" s="4">
        <v>9871</v>
      </c>
    </row>
    <row r="5" spans="1:13" ht="15.75">
      <c r="A5" s="3" t="s">
        <v>35</v>
      </c>
      <c r="B5" s="4">
        <v>23796</v>
      </c>
      <c r="C5" s="4">
        <v>23185</v>
      </c>
      <c r="D5" s="4">
        <v>21567</v>
      </c>
      <c r="E5" s="4">
        <v>20443</v>
      </c>
      <c r="F5" s="4">
        <v>19632</v>
      </c>
      <c r="G5" s="4">
        <v>19031</v>
      </c>
      <c r="H5" s="4">
        <v>19340</v>
      </c>
      <c r="I5" s="4">
        <v>19299</v>
      </c>
      <c r="J5" s="4">
        <v>18287</v>
      </c>
      <c r="K5" s="4">
        <v>17921</v>
      </c>
      <c r="L5" s="4">
        <v>17766</v>
      </c>
      <c r="M5" s="4">
        <v>18517</v>
      </c>
    </row>
    <row r="6" spans="1:13" ht="15.75">
      <c r="A6" s="3" t="s">
        <v>36</v>
      </c>
      <c r="B6" s="4">
        <v>20673</v>
      </c>
      <c r="C6" s="4">
        <v>20034</v>
      </c>
      <c r="D6" s="4">
        <v>18380</v>
      </c>
      <c r="E6" s="4">
        <v>17419</v>
      </c>
      <c r="F6" s="4">
        <v>16760</v>
      </c>
      <c r="G6" s="4">
        <v>16232</v>
      </c>
      <c r="H6" s="4">
        <v>16079</v>
      </c>
      <c r="I6" s="4">
        <v>15924</v>
      </c>
      <c r="J6" s="4">
        <v>15381</v>
      </c>
      <c r="K6" s="4">
        <v>15298</v>
      </c>
      <c r="L6" s="4">
        <v>15329</v>
      </c>
      <c r="M6" s="4">
        <v>16346</v>
      </c>
    </row>
    <row r="7" spans="1:13" ht="15.75">
      <c r="A7" s="3" t="s">
        <v>42</v>
      </c>
      <c r="B7" s="4">
        <v>13394</v>
      </c>
      <c r="C7" s="4">
        <v>13042</v>
      </c>
      <c r="D7" s="4">
        <v>12177</v>
      </c>
      <c r="E7" s="4">
        <v>11603</v>
      </c>
      <c r="F7" s="4">
        <v>11267</v>
      </c>
      <c r="G7" s="4">
        <v>10990</v>
      </c>
      <c r="H7" s="4">
        <v>10850</v>
      </c>
      <c r="I7" s="4">
        <v>10651</v>
      </c>
      <c r="J7" s="4">
        <v>10383</v>
      </c>
      <c r="K7" s="4">
        <v>10261</v>
      </c>
      <c r="L7" s="4">
        <v>10255</v>
      </c>
      <c r="M7" s="4">
        <v>10730</v>
      </c>
    </row>
    <row r="8" spans="1:13" ht="15.75">
      <c r="A8" s="3" t="s">
        <v>43</v>
      </c>
      <c r="B8" s="4">
        <v>24231</v>
      </c>
      <c r="C8" s="4">
        <v>24186</v>
      </c>
      <c r="D8" s="4">
        <v>23646</v>
      </c>
      <c r="E8" s="4">
        <v>23385</v>
      </c>
      <c r="F8" s="4">
        <v>23004</v>
      </c>
      <c r="G8" s="4">
        <v>22654</v>
      </c>
      <c r="H8" s="4">
        <v>22734</v>
      </c>
      <c r="I8" s="4">
        <v>22622</v>
      </c>
      <c r="J8" s="4">
        <v>22363</v>
      </c>
      <c r="K8" s="4">
        <v>22185</v>
      </c>
      <c r="L8" s="4">
        <v>22127</v>
      </c>
      <c r="M8" s="4">
        <v>22499</v>
      </c>
    </row>
    <row r="9" spans="1:13" ht="16.5" customHeight="1">
      <c r="A9" s="15" t="s">
        <v>0</v>
      </c>
      <c r="B9" s="16">
        <f aca="true" t="shared" si="0" ref="B9:H9">SUM(B3:B8)</f>
        <v>103736</v>
      </c>
      <c r="C9" s="16">
        <f t="shared" si="0"/>
        <v>101339</v>
      </c>
      <c r="D9" s="16">
        <f t="shared" si="0"/>
        <v>95189</v>
      </c>
      <c r="E9" s="16">
        <f t="shared" si="0"/>
        <v>91087</v>
      </c>
      <c r="F9" s="16">
        <f t="shared" si="0"/>
        <v>87655</v>
      </c>
      <c r="G9" s="16">
        <f t="shared" si="0"/>
        <v>84793</v>
      </c>
      <c r="H9" s="16">
        <f t="shared" si="0"/>
        <v>84674</v>
      </c>
      <c r="I9" s="16">
        <f>SUM(I3:I8)</f>
        <v>83843</v>
      </c>
      <c r="J9" s="16">
        <f>SUM(J3:J8)</f>
        <v>80990</v>
      </c>
      <c r="K9" s="16">
        <f>SUM(K3:K8)</f>
        <v>82993</v>
      </c>
      <c r="L9" s="16">
        <f>SUM(L3:L8)</f>
        <v>82415</v>
      </c>
      <c r="M9" s="16">
        <f>SUM(M3:M8)</f>
        <v>85060</v>
      </c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19921875" style="0" customWidth="1"/>
    <col min="2" max="13" width="6.59765625" style="0" customWidth="1"/>
  </cols>
  <sheetData>
    <row r="1" spans="1:13" ht="20.25" customHeight="1">
      <c r="A1" s="13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5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7155</v>
      </c>
      <c r="C3" s="4">
        <v>6801</v>
      </c>
      <c r="D3" s="4">
        <v>6357</v>
      </c>
      <c r="E3" s="4">
        <v>6028</v>
      </c>
      <c r="F3" s="4">
        <v>5740</v>
      </c>
      <c r="G3" s="4">
        <v>5431</v>
      </c>
      <c r="H3" s="4">
        <v>5429</v>
      </c>
      <c r="I3" s="4">
        <v>5388</v>
      </c>
      <c r="J3" s="4">
        <v>5463</v>
      </c>
      <c r="K3" s="4">
        <v>7309</v>
      </c>
      <c r="L3" s="4">
        <v>7077</v>
      </c>
      <c r="M3" s="4">
        <v>6992</v>
      </c>
    </row>
    <row r="4" spans="1:13" ht="15.75">
      <c r="A4" s="3" t="s">
        <v>34</v>
      </c>
      <c r="B4" s="4">
        <v>10017</v>
      </c>
      <c r="C4" s="4">
        <v>9643</v>
      </c>
      <c r="D4" s="4">
        <v>9132</v>
      </c>
      <c r="E4" s="4">
        <v>8690</v>
      </c>
      <c r="F4" s="4">
        <v>8302</v>
      </c>
      <c r="G4" s="4">
        <v>8010</v>
      </c>
      <c r="H4" s="4">
        <v>8403</v>
      </c>
      <c r="I4" s="4">
        <v>8447</v>
      </c>
      <c r="J4" s="4">
        <v>7997</v>
      </c>
      <c r="K4" s="4">
        <v>9038</v>
      </c>
      <c r="L4" s="4">
        <v>8855</v>
      </c>
      <c r="M4" s="4">
        <v>8932</v>
      </c>
    </row>
    <row r="5" spans="1:13" ht="15.75">
      <c r="A5" s="3" t="s">
        <v>35</v>
      </c>
      <c r="B5" s="4">
        <v>19253</v>
      </c>
      <c r="C5" s="4">
        <v>18728</v>
      </c>
      <c r="D5" s="4">
        <v>17550</v>
      </c>
      <c r="E5" s="4">
        <v>16921</v>
      </c>
      <c r="F5" s="4">
        <v>16601</v>
      </c>
      <c r="G5" s="4">
        <v>16289</v>
      </c>
      <c r="H5" s="4">
        <v>16823</v>
      </c>
      <c r="I5" s="4">
        <v>17059</v>
      </c>
      <c r="J5" s="4">
        <v>16334</v>
      </c>
      <c r="K5" s="4">
        <v>16161</v>
      </c>
      <c r="L5" s="4">
        <v>16289</v>
      </c>
      <c r="M5" s="4">
        <v>16979</v>
      </c>
    </row>
    <row r="6" spans="1:13" ht="15.75">
      <c r="A6" s="3" t="s">
        <v>36</v>
      </c>
      <c r="B6" s="4">
        <v>17040</v>
      </c>
      <c r="C6" s="4">
        <v>16512</v>
      </c>
      <c r="D6" s="4">
        <v>15378</v>
      </c>
      <c r="E6" s="4">
        <v>14738</v>
      </c>
      <c r="F6" s="4">
        <v>14362</v>
      </c>
      <c r="G6" s="4">
        <v>14152</v>
      </c>
      <c r="H6" s="4">
        <v>14436</v>
      </c>
      <c r="I6" s="4">
        <v>14464</v>
      </c>
      <c r="J6" s="4">
        <v>14079</v>
      </c>
      <c r="K6" s="4">
        <v>14069</v>
      </c>
      <c r="L6" s="4">
        <v>14277</v>
      </c>
      <c r="M6" s="4">
        <v>15129</v>
      </c>
    </row>
    <row r="7" spans="1:13" ht="15.75">
      <c r="A7" s="3" t="s">
        <v>42</v>
      </c>
      <c r="B7" s="4">
        <v>11123</v>
      </c>
      <c r="C7" s="4">
        <v>10860</v>
      </c>
      <c r="D7" s="4">
        <v>10192</v>
      </c>
      <c r="E7" s="4">
        <v>9787</v>
      </c>
      <c r="F7" s="4">
        <v>9523</v>
      </c>
      <c r="G7" s="4">
        <v>9251</v>
      </c>
      <c r="H7" s="4">
        <v>9226</v>
      </c>
      <c r="I7" s="4">
        <v>9101</v>
      </c>
      <c r="J7" s="4">
        <v>8894</v>
      </c>
      <c r="K7" s="4">
        <v>8900</v>
      </c>
      <c r="L7" s="4">
        <v>8928</v>
      </c>
      <c r="M7" s="4">
        <v>9370</v>
      </c>
    </row>
    <row r="8" spans="1:13" ht="15.75">
      <c r="A8" s="3" t="s">
        <v>43</v>
      </c>
      <c r="B8" s="4">
        <v>23331</v>
      </c>
      <c r="C8" s="4">
        <v>23139</v>
      </c>
      <c r="D8" s="4">
        <v>22611</v>
      </c>
      <c r="E8" s="4">
        <v>22391</v>
      </c>
      <c r="F8" s="4">
        <v>22177</v>
      </c>
      <c r="G8" s="4">
        <v>21855</v>
      </c>
      <c r="H8" s="4">
        <v>21734</v>
      </c>
      <c r="I8" s="4">
        <v>21461</v>
      </c>
      <c r="J8" s="4">
        <v>21014</v>
      </c>
      <c r="K8" s="4">
        <v>20755</v>
      </c>
      <c r="L8" s="4">
        <v>20673</v>
      </c>
      <c r="M8" s="4">
        <v>21132</v>
      </c>
    </row>
    <row r="9" spans="1:13" ht="16.5" customHeight="1">
      <c r="A9" s="15" t="s">
        <v>0</v>
      </c>
      <c r="B9" s="16">
        <f aca="true" t="shared" si="0" ref="B9:H9">SUM(B3:B8)</f>
        <v>87919</v>
      </c>
      <c r="C9" s="16">
        <f t="shared" si="0"/>
        <v>85683</v>
      </c>
      <c r="D9" s="16">
        <f t="shared" si="0"/>
        <v>81220</v>
      </c>
      <c r="E9" s="16">
        <f t="shared" si="0"/>
        <v>78555</v>
      </c>
      <c r="F9" s="16">
        <f t="shared" si="0"/>
        <v>76705</v>
      </c>
      <c r="G9" s="16">
        <f t="shared" si="0"/>
        <v>74988</v>
      </c>
      <c r="H9" s="16">
        <f t="shared" si="0"/>
        <v>76051</v>
      </c>
      <c r="I9" s="16">
        <f>SUM(I3:I8)</f>
        <v>75920</v>
      </c>
      <c r="J9" s="16">
        <f>SUM(J3:J8)</f>
        <v>73781</v>
      </c>
      <c r="K9" s="16">
        <f>SUM(K3:K8)</f>
        <v>76232</v>
      </c>
      <c r="L9" s="16">
        <f>SUM(L3:L8)</f>
        <v>76099</v>
      </c>
      <c r="M9" s="16">
        <f>SUM(M3:M8)</f>
        <v>78534</v>
      </c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19921875" style="0" customWidth="1"/>
    <col min="2" max="13" width="6.59765625" style="0" customWidth="1"/>
  </cols>
  <sheetData>
    <row r="1" spans="1:13" ht="20.25" customHeight="1">
      <c r="A1" s="13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5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7118</v>
      </c>
      <c r="C3" s="4">
        <v>6789</v>
      </c>
      <c r="D3" s="4">
        <v>6282</v>
      </c>
      <c r="E3" s="4">
        <v>5910</v>
      </c>
      <c r="F3" s="4">
        <v>5590</v>
      </c>
      <c r="G3" s="4">
        <v>5347</v>
      </c>
      <c r="H3" s="4">
        <v>5391</v>
      </c>
      <c r="I3" s="4">
        <v>5228</v>
      </c>
      <c r="J3" s="4">
        <v>5369</v>
      </c>
      <c r="K3" s="4">
        <v>7143</v>
      </c>
      <c r="L3" s="4">
        <v>6940</v>
      </c>
      <c r="M3" s="4">
        <v>7012</v>
      </c>
    </row>
    <row r="4" spans="1:13" ht="15.75">
      <c r="A4" s="3" t="s">
        <v>34</v>
      </c>
      <c r="B4" s="4">
        <v>9102</v>
      </c>
      <c r="C4" s="4">
        <v>8863</v>
      </c>
      <c r="D4" s="4">
        <v>8266</v>
      </c>
      <c r="E4" s="4">
        <v>7813</v>
      </c>
      <c r="F4" s="4">
        <v>7481</v>
      </c>
      <c r="G4" s="4">
        <v>7234</v>
      </c>
      <c r="H4" s="4">
        <v>7445</v>
      </c>
      <c r="I4" s="4">
        <v>7377</v>
      </c>
      <c r="J4" s="4">
        <v>7013</v>
      </c>
      <c r="K4" s="4">
        <v>7943</v>
      </c>
      <c r="L4" s="4">
        <v>7899</v>
      </c>
      <c r="M4" s="4">
        <v>8157</v>
      </c>
    </row>
    <row r="5" spans="1:13" ht="15.75">
      <c r="A5" s="3" t="s">
        <v>35</v>
      </c>
      <c r="B5" s="4">
        <v>18068</v>
      </c>
      <c r="C5" s="4">
        <v>17683</v>
      </c>
      <c r="D5" s="4">
        <v>16631</v>
      </c>
      <c r="E5" s="4">
        <v>16087</v>
      </c>
      <c r="F5" s="4">
        <v>15592</v>
      </c>
      <c r="G5" s="4">
        <v>15337</v>
      </c>
      <c r="H5" s="4">
        <v>15824</v>
      </c>
      <c r="I5" s="4">
        <v>15860</v>
      </c>
      <c r="J5" s="4">
        <v>15149</v>
      </c>
      <c r="K5" s="4">
        <v>15162</v>
      </c>
      <c r="L5" s="4">
        <v>15255</v>
      </c>
      <c r="M5" s="4">
        <v>15965</v>
      </c>
    </row>
    <row r="6" spans="1:13" ht="15.75">
      <c r="A6" s="3" t="s">
        <v>36</v>
      </c>
      <c r="B6" s="4">
        <v>16170</v>
      </c>
      <c r="C6" s="4">
        <v>15728</v>
      </c>
      <c r="D6" s="4">
        <v>14741</v>
      </c>
      <c r="E6" s="4">
        <v>14168</v>
      </c>
      <c r="F6" s="4">
        <v>13746</v>
      </c>
      <c r="G6" s="4">
        <v>13573</v>
      </c>
      <c r="H6" s="4">
        <v>13911</v>
      </c>
      <c r="I6" s="4">
        <v>13960</v>
      </c>
      <c r="J6" s="4">
        <v>13695</v>
      </c>
      <c r="K6" s="4">
        <v>13787</v>
      </c>
      <c r="L6" s="4">
        <v>13909</v>
      </c>
      <c r="M6" s="4">
        <v>14813</v>
      </c>
    </row>
    <row r="7" spans="1:13" ht="15.75">
      <c r="A7" s="3" t="s">
        <v>42</v>
      </c>
      <c r="B7" s="4">
        <v>10000</v>
      </c>
      <c r="C7" s="4">
        <v>9745</v>
      </c>
      <c r="D7" s="4">
        <v>9142</v>
      </c>
      <c r="E7" s="4">
        <v>8786</v>
      </c>
      <c r="F7" s="4">
        <v>8519</v>
      </c>
      <c r="G7" s="4">
        <v>8328</v>
      </c>
      <c r="H7" s="4">
        <v>8308</v>
      </c>
      <c r="I7" s="4">
        <v>8234</v>
      </c>
      <c r="J7" s="4">
        <v>8064</v>
      </c>
      <c r="K7" s="4">
        <v>8035</v>
      </c>
      <c r="L7" s="4">
        <v>8093</v>
      </c>
      <c r="M7" s="4">
        <v>8510</v>
      </c>
    </row>
    <row r="8" spans="1:13" ht="15.75">
      <c r="A8" s="3" t="s">
        <v>43</v>
      </c>
      <c r="B8" s="4">
        <v>22333</v>
      </c>
      <c r="C8" s="4">
        <v>21947</v>
      </c>
      <c r="D8" s="4">
        <v>21471</v>
      </c>
      <c r="E8" s="4">
        <v>21201</v>
      </c>
      <c r="F8" s="4">
        <v>21084</v>
      </c>
      <c r="G8" s="4">
        <v>20928</v>
      </c>
      <c r="H8" s="4">
        <v>20971</v>
      </c>
      <c r="I8" s="4">
        <v>20885</v>
      </c>
      <c r="J8" s="4">
        <v>20544</v>
      </c>
      <c r="K8" s="4">
        <v>20346</v>
      </c>
      <c r="L8" s="4">
        <v>20299</v>
      </c>
      <c r="M8" s="4">
        <v>20835</v>
      </c>
    </row>
    <row r="9" spans="1:13" ht="16.5" customHeight="1">
      <c r="A9" s="15" t="s">
        <v>0</v>
      </c>
      <c r="B9" s="16">
        <f aca="true" t="shared" si="0" ref="B9:H9">SUM(B3:B8)</f>
        <v>82791</v>
      </c>
      <c r="C9" s="16">
        <f t="shared" si="0"/>
        <v>80755</v>
      </c>
      <c r="D9" s="16">
        <f t="shared" si="0"/>
        <v>76533</v>
      </c>
      <c r="E9" s="16">
        <f t="shared" si="0"/>
        <v>73965</v>
      </c>
      <c r="F9" s="16">
        <f t="shared" si="0"/>
        <v>72012</v>
      </c>
      <c r="G9" s="16">
        <f t="shared" si="0"/>
        <v>70747</v>
      </c>
      <c r="H9" s="16">
        <f t="shared" si="0"/>
        <v>71850</v>
      </c>
      <c r="I9" s="16">
        <f>SUM(I3:I8)</f>
        <v>71544</v>
      </c>
      <c r="J9" s="16">
        <f>SUM(J3:J8)</f>
        <v>69834</v>
      </c>
      <c r="K9" s="16">
        <f>SUM(K3:K8)</f>
        <v>72416</v>
      </c>
      <c r="L9" s="16">
        <f>SUM(L3:L8)</f>
        <v>72395</v>
      </c>
      <c r="M9" s="16">
        <f>SUM(M3:M8)</f>
        <v>75292</v>
      </c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D7" sqref="D7"/>
    </sheetView>
  </sheetViews>
  <sheetFormatPr defaultColWidth="8.796875" defaultRowHeight="15"/>
  <cols>
    <col min="1" max="1" width="10.19921875" style="0" customWidth="1"/>
    <col min="2" max="13" width="6.59765625" style="0" customWidth="1"/>
  </cols>
  <sheetData>
    <row r="1" spans="1:13" ht="20.25" customHeight="1">
      <c r="A1" s="13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6</v>
      </c>
      <c r="F2" s="14" t="s">
        <v>5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</row>
    <row r="3" spans="1:13" ht="15.75">
      <c r="A3" s="3" t="s">
        <v>41</v>
      </c>
      <c r="B3" s="4">
        <v>7121</v>
      </c>
      <c r="C3" s="4">
        <v>6850</v>
      </c>
      <c r="D3" s="4">
        <v>6894</v>
      </c>
      <c r="E3" s="4">
        <v>8150</v>
      </c>
      <c r="F3" s="4">
        <v>8253</v>
      </c>
      <c r="G3" s="4">
        <v>7954</v>
      </c>
      <c r="H3" s="4">
        <v>7719</v>
      </c>
      <c r="I3" s="4">
        <v>7334</v>
      </c>
      <c r="J3" s="4">
        <v>7054</v>
      </c>
      <c r="K3" s="4">
        <v>8505</v>
      </c>
      <c r="L3" s="4">
        <v>8263</v>
      </c>
      <c r="M3" s="4">
        <v>8486</v>
      </c>
    </row>
    <row r="4" spans="1:13" ht="15.75">
      <c r="A4" s="3" t="s">
        <v>34</v>
      </c>
      <c r="B4" s="4">
        <v>8524</v>
      </c>
      <c r="C4" s="4">
        <v>8235</v>
      </c>
      <c r="D4" s="4">
        <v>8419</v>
      </c>
      <c r="E4" s="4">
        <v>10093</v>
      </c>
      <c r="F4" s="4">
        <v>10343</v>
      </c>
      <c r="G4" s="4">
        <v>10123</v>
      </c>
      <c r="H4" s="4">
        <v>10077</v>
      </c>
      <c r="I4" s="4">
        <v>9853</v>
      </c>
      <c r="J4" s="4">
        <v>9123</v>
      </c>
      <c r="K4" s="4">
        <v>9378</v>
      </c>
      <c r="L4" s="4">
        <v>9479</v>
      </c>
      <c r="M4" s="4">
        <v>9850</v>
      </c>
    </row>
    <row r="5" spans="1:13" ht="15.75">
      <c r="A5" s="3" t="s">
        <v>35</v>
      </c>
      <c r="B5" s="4">
        <v>17006</v>
      </c>
      <c r="C5" s="4">
        <v>16504</v>
      </c>
      <c r="D5" s="4">
        <v>16902</v>
      </c>
      <c r="E5" s="4">
        <v>20399</v>
      </c>
      <c r="F5" s="4">
        <v>21131</v>
      </c>
      <c r="G5" s="4">
        <v>20904</v>
      </c>
      <c r="H5" s="4">
        <v>21070</v>
      </c>
      <c r="I5" s="4">
        <v>20887</v>
      </c>
      <c r="J5" s="4">
        <v>19376</v>
      </c>
      <c r="K5" s="4">
        <v>18633</v>
      </c>
      <c r="L5" s="4">
        <v>18929</v>
      </c>
      <c r="M5" s="4">
        <v>19772</v>
      </c>
    </row>
    <row r="6" spans="1:13" ht="15.75">
      <c r="A6" s="3" t="s">
        <v>36</v>
      </c>
      <c r="B6" s="4">
        <v>15979</v>
      </c>
      <c r="C6" s="4">
        <v>15473</v>
      </c>
      <c r="D6" s="4">
        <v>15575</v>
      </c>
      <c r="E6" s="4">
        <v>18242</v>
      </c>
      <c r="F6" s="4">
        <v>18669</v>
      </c>
      <c r="G6" s="4">
        <v>18613</v>
      </c>
      <c r="H6" s="4">
        <v>18745</v>
      </c>
      <c r="I6" s="4">
        <v>18554</v>
      </c>
      <c r="J6" s="4">
        <v>17555</v>
      </c>
      <c r="K6" s="4">
        <v>17086</v>
      </c>
      <c r="L6" s="4">
        <v>17382</v>
      </c>
      <c r="M6" s="4">
        <v>18286</v>
      </c>
    </row>
    <row r="7" spans="1:13" ht="15.75">
      <c r="A7" s="3" t="s">
        <v>42</v>
      </c>
      <c r="B7" s="4">
        <v>9105</v>
      </c>
      <c r="C7" s="4">
        <v>8760</v>
      </c>
      <c r="D7" s="4">
        <v>8612</v>
      </c>
      <c r="E7" s="4">
        <v>9434</v>
      </c>
      <c r="F7" s="4">
        <v>9538</v>
      </c>
      <c r="G7" s="4">
        <v>9433</v>
      </c>
      <c r="H7" s="4">
        <v>9399</v>
      </c>
      <c r="I7" s="4">
        <v>9314</v>
      </c>
      <c r="J7" s="4">
        <v>8937</v>
      </c>
      <c r="K7" s="4">
        <v>8667</v>
      </c>
      <c r="L7" s="4">
        <v>8676</v>
      </c>
      <c r="M7" s="4">
        <v>9068</v>
      </c>
    </row>
    <row r="8" spans="1:13" ht="15.75">
      <c r="A8" s="3" t="s">
        <v>43</v>
      </c>
      <c r="B8" s="4">
        <v>22106</v>
      </c>
      <c r="C8" s="4">
        <v>21662</v>
      </c>
      <c r="D8" s="4">
        <v>21453</v>
      </c>
      <c r="E8" s="4">
        <v>22330</v>
      </c>
      <c r="F8" s="4">
        <v>22481</v>
      </c>
      <c r="G8" s="4">
        <v>22350</v>
      </c>
      <c r="H8" s="4">
        <v>22387</v>
      </c>
      <c r="I8" s="4">
        <v>22230</v>
      </c>
      <c r="J8" s="4">
        <v>21721</v>
      </c>
      <c r="K8" s="4">
        <v>21385</v>
      </c>
      <c r="L8" s="4">
        <v>21410</v>
      </c>
      <c r="M8" s="4">
        <v>21821</v>
      </c>
    </row>
    <row r="9" spans="1:13" ht="16.5" customHeight="1">
      <c r="A9" s="15" t="s">
        <v>0</v>
      </c>
      <c r="B9" s="16">
        <f aca="true" t="shared" si="0" ref="B9:G9">SUM(B3:B8)</f>
        <v>79841</v>
      </c>
      <c r="C9" s="16">
        <f t="shared" si="0"/>
        <v>77484</v>
      </c>
      <c r="D9" s="16">
        <f t="shared" si="0"/>
        <v>77855</v>
      </c>
      <c r="E9" s="16">
        <f t="shared" si="0"/>
        <v>88648</v>
      </c>
      <c r="F9" s="16">
        <f t="shared" si="0"/>
        <v>90415</v>
      </c>
      <c r="G9" s="16">
        <f t="shared" si="0"/>
        <v>89377</v>
      </c>
      <c r="H9" s="16">
        <f aca="true" t="shared" si="1" ref="H9:M9">SUM(H3:H8)</f>
        <v>89397</v>
      </c>
      <c r="I9" s="16">
        <f t="shared" si="1"/>
        <v>88172</v>
      </c>
      <c r="J9" s="16">
        <f t="shared" si="1"/>
        <v>83766</v>
      </c>
      <c r="K9" s="16">
        <f t="shared" si="1"/>
        <v>83654</v>
      </c>
      <c r="L9" s="16">
        <f t="shared" si="1"/>
        <v>84139</v>
      </c>
      <c r="M9" s="16">
        <f t="shared" si="1"/>
        <v>87283</v>
      </c>
    </row>
    <row r="10" spans="1:13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0.19921875" style="25" customWidth="1"/>
    <col min="2" max="13" width="6.59765625" style="25" customWidth="1"/>
    <col min="14" max="16384" width="9" style="25" customWidth="1"/>
  </cols>
  <sheetData>
    <row r="1" spans="1:13" ht="20.25" customHeight="1">
      <c r="A1" s="24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.75" customHeight="1">
      <c r="A3" s="19" t="s">
        <v>61</v>
      </c>
      <c r="B3" s="20" t="s">
        <v>52</v>
      </c>
      <c r="C3" s="20" t="s">
        <v>55</v>
      </c>
      <c r="D3" s="20" t="s">
        <v>53</v>
      </c>
      <c r="E3" s="20" t="s">
        <v>54</v>
      </c>
      <c r="F3" s="20" t="s">
        <v>63</v>
      </c>
      <c r="G3" s="20" t="s">
        <v>64</v>
      </c>
      <c r="H3" s="20" t="s">
        <v>65</v>
      </c>
      <c r="I3" s="20" t="s">
        <v>66</v>
      </c>
      <c r="J3" s="20" t="s">
        <v>67</v>
      </c>
      <c r="K3" s="20" t="s">
        <v>68</v>
      </c>
      <c r="L3" s="20" t="s">
        <v>69</v>
      </c>
      <c r="M3" s="20" t="s">
        <v>70</v>
      </c>
    </row>
    <row r="4" spans="1:13" ht="23.25" customHeight="1">
      <c r="A4" s="21" t="s">
        <v>56</v>
      </c>
      <c r="B4" s="22">
        <v>8674</v>
      </c>
      <c r="C4" s="22">
        <v>8187</v>
      </c>
      <c r="D4" s="22">
        <v>7482</v>
      </c>
      <c r="E4" s="22">
        <v>6962</v>
      </c>
      <c r="F4" s="22">
        <v>6357</v>
      </c>
      <c r="G4" s="22">
        <v>5770</v>
      </c>
      <c r="H4" s="22">
        <v>5409</v>
      </c>
      <c r="I4" s="22">
        <v>5257</v>
      </c>
      <c r="J4" s="22">
        <v>5146</v>
      </c>
      <c r="K4" s="22">
        <v>6388</v>
      </c>
      <c r="L4" s="22">
        <v>6139</v>
      </c>
      <c r="M4" s="22">
        <v>6162</v>
      </c>
    </row>
    <row r="5" spans="1:13" ht="23.25" customHeight="1">
      <c r="A5" s="21" t="s">
        <v>57</v>
      </c>
      <c r="B5" s="22">
        <v>10176</v>
      </c>
      <c r="C5" s="22">
        <v>9637</v>
      </c>
      <c r="D5" s="22">
        <v>8878</v>
      </c>
      <c r="E5" s="22">
        <v>8323</v>
      </c>
      <c r="F5" s="22">
        <v>7696</v>
      </c>
      <c r="G5" s="22">
        <v>7140</v>
      </c>
      <c r="H5" s="22">
        <v>7015</v>
      </c>
      <c r="I5" s="22">
        <v>6867</v>
      </c>
      <c r="J5" s="22">
        <v>6355</v>
      </c>
      <c r="K5" s="22">
        <v>6685</v>
      </c>
      <c r="L5" s="22">
        <v>6538</v>
      </c>
      <c r="M5" s="22">
        <v>6587</v>
      </c>
    </row>
    <row r="6" spans="1:13" ht="23.25" customHeight="1">
      <c r="A6" s="21" t="s">
        <v>58</v>
      </c>
      <c r="B6" s="22">
        <v>20790</v>
      </c>
      <c r="C6" s="22">
        <v>19930</v>
      </c>
      <c r="D6" s="22">
        <v>18620</v>
      </c>
      <c r="E6" s="22">
        <v>17707</v>
      </c>
      <c r="F6" s="22">
        <v>16602</v>
      </c>
      <c r="G6" s="22">
        <v>15549</v>
      </c>
      <c r="H6" s="22">
        <v>15522</v>
      </c>
      <c r="I6" s="22">
        <v>15266</v>
      </c>
      <c r="J6" s="22">
        <v>14306</v>
      </c>
      <c r="K6" s="22">
        <v>13954</v>
      </c>
      <c r="L6" s="22">
        <v>13738</v>
      </c>
      <c r="M6" s="22">
        <v>13903</v>
      </c>
    </row>
    <row r="7" spans="1:13" ht="23.25" customHeight="1">
      <c r="A7" s="21" t="s">
        <v>59</v>
      </c>
      <c r="B7" s="22">
        <v>19244</v>
      </c>
      <c r="C7" s="22">
        <v>18588</v>
      </c>
      <c r="D7" s="22">
        <v>17299</v>
      </c>
      <c r="E7" s="22">
        <v>16666</v>
      </c>
      <c r="F7" s="22">
        <v>15791</v>
      </c>
      <c r="G7" s="22">
        <v>14925</v>
      </c>
      <c r="H7" s="22">
        <v>15030</v>
      </c>
      <c r="I7" s="22">
        <v>14742</v>
      </c>
      <c r="J7" s="22">
        <v>13969</v>
      </c>
      <c r="K7" s="22">
        <v>13747</v>
      </c>
      <c r="L7" s="22">
        <v>13625</v>
      </c>
      <c r="M7" s="22">
        <v>13946</v>
      </c>
    </row>
    <row r="8" spans="1:13" ht="23.25" customHeight="1">
      <c r="A8" s="23" t="s">
        <v>60</v>
      </c>
      <c r="B8" s="22">
        <v>9582</v>
      </c>
      <c r="C8" s="22">
        <v>9150</v>
      </c>
      <c r="D8" s="22">
        <v>8538</v>
      </c>
      <c r="E8" s="22">
        <v>8231</v>
      </c>
      <c r="F8" s="22">
        <v>7792</v>
      </c>
      <c r="G8" s="22">
        <v>7345</v>
      </c>
      <c r="H8" s="22">
        <v>7361</v>
      </c>
      <c r="I8" s="22">
        <v>7182</v>
      </c>
      <c r="J8" s="22">
        <v>6904</v>
      </c>
      <c r="K8" s="22">
        <v>6723</v>
      </c>
      <c r="L8" s="22">
        <v>6535</v>
      </c>
      <c r="M8" s="22">
        <v>6690</v>
      </c>
    </row>
    <row r="9" spans="1:13" ht="23.25" customHeight="1">
      <c r="A9" s="23" t="s">
        <v>43</v>
      </c>
      <c r="B9" s="22">
        <v>23033</v>
      </c>
      <c r="C9" s="22">
        <v>22559</v>
      </c>
      <c r="D9" s="22">
        <v>21821</v>
      </c>
      <c r="E9" s="22">
        <v>21396</v>
      </c>
      <c r="F9" s="22">
        <v>20910</v>
      </c>
      <c r="G9" s="22">
        <v>20365</v>
      </c>
      <c r="H9" s="22">
        <v>20318</v>
      </c>
      <c r="I9" s="22">
        <v>19978</v>
      </c>
      <c r="J9" s="22">
        <v>19442</v>
      </c>
      <c r="K9" s="22">
        <v>19157</v>
      </c>
      <c r="L9" s="22">
        <v>18804</v>
      </c>
      <c r="M9" s="22">
        <v>18681</v>
      </c>
    </row>
    <row r="10" spans="1:13" ht="23.25" customHeight="1">
      <c r="A10" s="26" t="s">
        <v>0</v>
      </c>
      <c r="B10" s="27">
        <f aca="true" t="shared" si="0" ref="B10:H10">SUM(B4:B9)</f>
        <v>91499</v>
      </c>
      <c r="C10" s="27">
        <f t="shared" si="0"/>
        <v>88051</v>
      </c>
      <c r="D10" s="27">
        <f t="shared" si="0"/>
        <v>82638</v>
      </c>
      <c r="E10" s="27">
        <f t="shared" si="0"/>
        <v>79285</v>
      </c>
      <c r="F10" s="27">
        <f t="shared" si="0"/>
        <v>75148</v>
      </c>
      <c r="G10" s="27">
        <f t="shared" si="0"/>
        <v>71094</v>
      </c>
      <c r="H10" s="27">
        <f t="shared" si="0"/>
        <v>70655</v>
      </c>
      <c r="I10" s="27">
        <f>SUM(I4:I9)</f>
        <v>69292</v>
      </c>
      <c r="J10" s="27">
        <f>SUM(J4:J9)</f>
        <v>66122</v>
      </c>
      <c r="K10" s="27">
        <f>SUM(K4:K9)</f>
        <v>66654</v>
      </c>
      <c r="L10" s="27">
        <f>SUM(L4:L9)</f>
        <v>65379</v>
      </c>
      <c r="M10" s="27">
        <f>SUM(M4:M9)</f>
        <v>65969</v>
      </c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0.19921875" style="25" customWidth="1"/>
    <col min="2" max="13" width="6.59765625" style="25" customWidth="1"/>
    <col min="14" max="16384" width="9" style="25" customWidth="1"/>
  </cols>
  <sheetData>
    <row r="1" spans="1:13" ht="20.25" customHeight="1">
      <c r="A1" s="24" t="s">
        <v>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.75" customHeight="1">
      <c r="A3" s="19" t="s">
        <v>61</v>
      </c>
      <c r="B3" s="20" t="s">
        <v>52</v>
      </c>
      <c r="C3" s="20" t="s">
        <v>55</v>
      </c>
      <c r="D3" s="20" t="s">
        <v>53</v>
      </c>
      <c r="E3" s="20" t="s">
        <v>54</v>
      </c>
      <c r="F3" s="20" t="s">
        <v>63</v>
      </c>
      <c r="G3" s="20" t="s">
        <v>64</v>
      </c>
      <c r="H3" s="20" t="s">
        <v>65</v>
      </c>
      <c r="I3" s="20" t="s">
        <v>66</v>
      </c>
      <c r="J3" s="20" t="s">
        <v>67</v>
      </c>
      <c r="K3" s="20" t="s">
        <v>68</v>
      </c>
      <c r="L3" s="20" t="s">
        <v>69</v>
      </c>
      <c r="M3" s="20" t="s">
        <v>70</v>
      </c>
    </row>
    <row r="4" spans="1:13" ht="23.25" customHeight="1">
      <c r="A4" s="21" t="s">
        <v>56</v>
      </c>
      <c r="B4" s="22">
        <v>6038</v>
      </c>
      <c r="C4" s="22">
        <v>5650</v>
      </c>
      <c r="D4" s="22">
        <v>5239</v>
      </c>
      <c r="E4" s="22">
        <v>4975</v>
      </c>
      <c r="F4" s="22">
        <v>4616</v>
      </c>
      <c r="G4" s="22">
        <v>4337</v>
      </c>
      <c r="H4" s="22">
        <v>4287</v>
      </c>
      <c r="I4" s="22">
        <v>4224</v>
      </c>
      <c r="J4" s="22">
        <v>4329</v>
      </c>
      <c r="K4" s="22">
        <v>5459</v>
      </c>
      <c r="L4" s="22">
        <v>5212</v>
      </c>
      <c r="M4" s="22">
        <v>5057</v>
      </c>
    </row>
    <row r="5" spans="1:13" ht="23.25" customHeight="1">
      <c r="A5" s="21" t="s">
        <v>57</v>
      </c>
      <c r="B5" s="22">
        <v>6667</v>
      </c>
      <c r="C5" s="22">
        <v>6258</v>
      </c>
      <c r="D5" s="22">
        <v>5786</v>
      </c>
      <c r="E5" s="22">
        <v>5549</v>
      </c>
      <c r="F5" s="22">
        <v>5306</v>
      </c>
      <c r="G5" s="22">
        <v>5137</v>
      </c>
      <c r="H5" s="22">
        <v>5334</v>
      </c>
      <c r="I5" s="22">
        <v>5352</v>
      </c>
      <c r="J5" s="22">
        <v>4920</v>
      </c>
      <c r="K5" s="22">
        <v>5434</v>
      </c>
      <c r="L5" s="22">
        <v>5371</v>
      </c>
      <c r="M5" s="22">
        <v>5372</v>
      </c>
    </row>
    <row r="6" spans="1:13" ht="23.25" customHeight="1">
      <c r="A6" s="21" t="s">
        <v>58</v>
      </c>
      <c r="B6" s="22">
        <v>14342</v>
      </c>
      <c r="C6" s="22">
        <v>13693</v>
      </c>
      <c r="D6" s="22">
        <v>12786</v>
      </c>
      <c r="E6" s="22">
        <v>12216</v>
      </c>
      <c r="F6" s="22">
        <v>11748</v>
      </c>
      <c r="G6" s="22">
        <v>11314</v>
      </c>
      <c r="H6" s="22">
        <v>11602</v>
      </c>
      <c r="I6" s="22">
        <v>11586</v>
      </c>
      <c r="J6" s="22">
        <v>10930</v>
      </c>
      <c r="K6" s="22">
        <v>10729</v>
      </c>
      <c r="L6" s="22">
        <v>10740</v>
      </c>
      <c r="M6" s="22">
        <v>10990</v>
      </c>
    </row>
    <row r="7" spans="1:13" ht="23.25" customHeight="1">
      <c r="A7" s="21" t="s">
        <v>59</v>
      </c>
      <c r="B7" s="22">
        <v>14486</v>
      </c>
      <c r="C7" s="22">
        <v>13853</v>
      </c>
      <c r="D7" s="22">
        <v>12759</v>
      </c>
      <c r="E7" s="22">
        <v>12241</v>
      </c>
      <c r="F7" s="22">
        <v>11776</v>
      </c>
      <c r="G7" s="22">
        <v>11344</v>
      </c>
      <c r="H7" s="22">
        <v>11521</v>
      </c>
      <c r="I7" s="22">
        <v>11480</v>
      </c>
      <c r="J7" s="22">
        <v>11101</v>
      </c>
      <c r="K7" s="22">
        <v>10940</v>
      </c>
      <c r="L7" s="22">
        <v>10943</v>
      </c>
      <c r="M7" s="22">
        <v>11285</v>
      </c>
    </row>
    <row r="8" spans="1:13" ht="23.25" customHeight="1">
      <c r="A8" s="23" t="s">
        <v>60</v>
      </c>
      <c r="B8" s="22">
        <v>6998</v>
      </c>
      <c r="C8" s="22">
        <v>6626</v>
      </c>
      <c r="D8" s="22">
        <v>6146</v>
      </c>
      <c r="E8" s="22">
        <v>5868</v>
      </c>
      <c r="F8" s="22">
        <v>5601</v>
      </c>
      <c r="G8" s="22">
        <v>5345</v>
      </c>
      <c r="H8" s="22">
        <v>5349</v>
      </c>
      <c r="I8" s="22">
        <v>5307</v>
      </c>
      <c r="J8" s="22">
        <v>5139</v>
      </c>
      <c r="K8" s="22">
        <v>5053</v>
      </c>
      <c r="L8" s="22">
        <v>5060</v>
      </c>
      <c r="M8" s="22">
        <v>5242</v>
      </c>
    </row>
    <row r="9" spans="1:13" ht="23.25" customHeight="1">
      <c r="A9" s="23" t="s">
        <v>43</v>
      </c>
      <c r="B9" s="22">
        <v>19303</v>
      </c>
      <c r="C9" s="22">
        <v>18703</v>
      </c>
      <c r="D9" s="22">
        <v>17818</v>
      </c>
      <c r="E9" s="22">
        <v>17232</v>
      </c>
      <c r="F9" s="22">
        <v>16807</v>
      </c>
      <c r="G9" s="22">
        <v>16383</v>
      </c>
      <c r="H9" s="22">
        <v>16248</v>
      </c>
      <c r="I9" s="22">
        <v>15986</v>
      </c>
      <c r="J9" s="22">
        <v>15624</v>
      </c>
      <c r="K9" s="22">
        <v>15376</v>
      </c>
      <c r="L9" s="22">
        <v>15215</v>
      </c>
      <c r="M9" s="22">
        <v>15235</v>
      </c>
    </row>
    <row r="10" spans="1:13" ht="23.25" customHeight="1">
      <c r="A10" s="26" t="s">
        <v>0</v>
      </c>
      <c r="B10" s="27">
        <f aca="true" t="shared" si="0" ref="B10:H10">SUM(B4:B9)</f>
        <v>67834</v>
      </c>
      <c r="C10" s="27">
        <f t="shared" si="0"/>
        <v>64783</v>
      </c>
      <c r="D10" s="27">
        <f t="shared" si="0"/>
        <v>60534</v>
      </c>
      <c r="E10" s="27">
        <f t="shared" si="0"/>
        <v>58081</v>
      </c>
      <c r="F10" s="27">
        <f t="shared" si="0"/>
        <v>55854</v>
      </c>
      <c r="G10" s="27">
        <f t="shared" si="0"/>
        <v>53860</v>
      </c>
      <c r="H10" s="27">
        <f t="shared" si="0"/>
        <v>54341</v>
      </c>
      <c r="I10" s="27">
        <f>SUM(I4:I9)</f>
        <v>53935</v>
      </c>
      <c r="J10" s="27">
        <f>SUM(J4:J9)</f>
        <v>52043</v>
      </c>
      <c r="K10" s="27">
        <f>SUM(K4:K9)</f>
        <v>52991</v>
      </c>
      <c r="L10" s="27">
        <f>SUM(L4:L9)</f>
        <v>52541</v>
      </c>
      <c r="M10" s="27">
        <f>SUM(M4:M9)</f>
        <v>53181</v>
      </c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0.19921875" style="25" customWidth="1"/>
    <col min="2" max="13" width="6.59765625" style="25" customWidth="1"/>
    <col min="14" max="16384" width="9" style="25" customWidth="1"/>
  </cols>
  <sheetData>
    <row r="1" spans="1:13" ht="20.25" customHeight="1">
      <c r="A1" s="24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.75" customHeight="1">
      <c r="A3" s="19" t="s">
        <v>61</v>
      </c>
      <c r="B3" s="20" t="s">
        <v>52</v>
      </c>
      <c r="C3" s="20" t="s">
        <v>55</v>
      </c>
      <c r="D3" s="20" t="s">
        <v>53</v>
      </c>
      <c r="E3" s="20" t="s">
        <v>54</v>
      </c>
      <c r="F3" s="20" t="s">
        <v>63</v>
      </c>
      <c r="G3" s="20" t="s">
        <v>64</v>
      </c>
      <c r="H3" s="20" t="s">
        <v>65</v>
      </c>
      <c r="I3" s="20" t="s">
        <v>66</v>
      </c>
      <c r="J3" s="20" t="s">
        <v>67</v>
      </c>
      <c r="K3" s="20" t="s">
        <v>68</v>
      </c>
      <c r="L3" s="20" t="s">
        <v>69</v>
      </c>
      <c r="M3" s="20" t="s">
        <v>70</v>
      </c>
    </row>
    <row r="4" spans="1:13" ht="23.25" customHeight="1">
      <c r="A4" s="21" t="s">
        <v>56</v>
      </c>
      <c r="B4" s="22">
        <v>5109</v>
      </c>
      <c r="C4" s="22">
        <v>4792</v>
      </c>
      <c r="D4" s="22">
        <v>4411</v>
      </c>
      <c r="E4" s="22">
        <v>4147</v>
      </c>
      <c r="F4" s="22">
        <v>3922</v>
      </c>
      <c r="G4" s="22">
        <v>3827</v>
      </c>
      <c r="H4" s="22">
        <v>3836</v>
      </c>
      <c r="I4" s="22">
        <v>3772</v>
      </c>
      <c r="J4" s="22">
        <v>3988</v>
      </c>
      <c r="K4" s="22">
        <v>5049</v>
      </c>
      <c r="L4" s="22">
        <v>4922</v>
      </c>
      <c r="M4" s="22">
        <v>4929</v>
      </c>
    </row>
    <row r="5" spans="1:13" ht="23.25" customHeight="1">
      <c r="A5" s="21" t="s">
        <v>57</v>
      </c>
      <c r="B5" s="22">
        <v>5544</v>
      </c>
      <c r="C5" s="22">
        <v>5277</v>
      </c>
      <c r="D5" s="22">
        <v>4894</v>
      </c>
      <c r="E5" s="22">
        <v>4673</v>
      </c>
      <c r="F5" s="22">
        <v>4535</v>
      </c>
      <c r="G5" s="22">
        <v>4352</v>
      </c>
      <c r="H5" s="22">
        <v>4515</v>
      </c>
      <c r="I5" s="22">
        <v>4712</v>
      </c>
      <c r="J5" s="22">
        <v>4477</v>
      </c>
      <c r="K5" s="22">
        <v>4911</v>
      </c>
      <c r="L5" s="22">
        <v>4898</v>
      </c>
      <c r="M5" s="22">
        <v>4923</v>
      </c>
    </row>
    <row r="6" spans="1:13" ht="23.25" customHeight="1">
      <c r="A6" s="21" t="s">
        <v>58</v>
      </c>
      <c r="B6" s="22">
        <v>11568</v>
      </c>
      <c r="C6" s="22">
        <v>11147</v>
      </c>
      <c r="D6" s="22">
        <v>10465</v>
      </c>
      <c r="E6" s="22">
        <v>10045</v>
      </c>
      <c r="F6" s="22">
        <v>9694</v>
      </c>
      <c r="G6" s="22">
        <v>9455</v>
      </c>
      <c r="H6" s="22">
        <v>9819</v>
      </c>
      <c r="I6" s="22">
        <v>9911</v>
      </c>
      <c r="J6" s="22">
        <v>9422</v>
      </c>
      <c r="K6" s="22">
        <v>9394</v>
      </c>
      <c r="L6" s="22">
        <v>9529</v>
      </c>
      <c r="M6" s="22">
        <v>9837</v>
      </c>
    </row>
    <row r="7" spans="1:13" ht="23.25" customHeight="1">
      <c r="A7" s="21" t="s">
        <v>59</v>
      </c>
      <c r="B7" s="22">
        <v>11885</v>
      </c>
      <c r="C7" s="22">
        <v>11484</v>
      </c>
      <c r="D7" s="22">
        <v>10754</v>
      </c>
      <c r="E7" s="22">
        <v>10411</v>
      </c>
      <c r="F7" s="22">
        <v>10153</v>
      </c>
      <c r="G7" s="22">
        <v>9977</v>
      </c>
      <c r="H7" s="22">
        <v>10294</v>
      </c>
      <c r="I7" s="22">
        <v>10367</v>
      </c>
      <c r="J7" s="22">
        <v>10013</v>
      </c>
      <c r="K7" s="22">
        <v>10045</v>
      </c>
      <c r="L7" s="22">
        <v>10136</v>
      </c>
      <c r="M7" s="22">
        <v>10551</v>
      </c>
    </row>
    <row r="8" spans="1:13" ht="23.25" customHeight="1">
      <c r="A8" s="23" t="s">
        <v>60</v>
      </c>
      <c r="B8" s="22">
        <v>5557</v>
      </c>
      <c r="C8" s="22">
        <v>5303</v>
      </c>
      <c r="D8" s="22">
        <v>4953</v>
      </c>
      <c r="E8" s="22">
        <v>4814</v>
      </c>
      <c r="F8" s="22">
        <v>4670</v>
      </c>
      <c r="G8" s="22">
        <v>4514</v>
      </c>
      <c r="H8" s="22">
        <v>4599</v>
      </c>
      <c r="I8" s="22">
        <v>4610</v>
      </c>
      <c r="J8" s="22">
        <v>4433</v>
      </c>
      <c r="K8" s="22">
        <v>4412</v>
      </c>
      <c r="L8" s="22">
        <v>4421</v>
      </c>
      <c r="M8" s="22">
        <v>4680</v>
      </c>
    </row>
    <row r="9" spans="1:13" ht="23.25" customHeight="1">
      <c r="A9" s="23" t="s">
        <v>43</v>
      </c>
      <c r="B9" s="22">
        <v>15723</v>
      </c>
      <c r="C9" s="22">
        <v>15401</v>
      </c>
      <c r="D9" s="22">
        <v>14850</v>
      </c>
      <c r="E9" s="22">
        <v>14508</v>
      </c>
      <c r="F9" s="22">
        <v>14212</v>
      </c>
      <c r="G9" s="22">
        <v>14053</v>
      </c>
      <c r="H9" s="22">
        <v>14224</v>
      </c>
      <c r="I9" s="22">
        <v>14011</v>
      </c>
      <c r="J9" s="22">
        <v>13666</v>
      </c>
      <c r="K9" s="22">
        <v>13421</v>
      </c>
      <c r="L9" s="22">
        <v>13269</v>
      </c>
      <c r="M9" s="22">
        <v>13433</v>
      </c>
    </row>
    <row r="10" spans="1:13" ht="23.25" customHeight="1">
      <c r="A10" s="26" t="s">
        <v>0</v>
      </c>
      <c r="B10" s="27">
        <f aca="true" t="shared" si="0" ref="B10:M10">SUM(B4:B9)</f>
        <v>55386</v>
      </c>
      <c r="C10" s="27">
        <f t="shared" si="0"/>
        <v>53404</v>
      </c>
      <c r="D10" s="27">
        <f t="shared" si="0"/>
        <v>50327</v>
      </c>
      <c r="E10" s="27">
        <f t="shared" si="0"/>
        <v>48598</v>
      </c>
      <c r="F10" s="27">
        <f t="shared" si="0"/>
        <v>47186</v>
      </c>
      <c r="G10" s="27">
        <f t="shared" si="0"/>
        <v>46178</v>
      </c>
      <c r="H10" s="27">
        <f>SUM(H4:H9)</f>
        <v>47287</v>
      </c>
      <c r="I10" s="27">
        <f>SUM(I4:I9)</f>
        <v>47383</v>
      </c>
      <c r="J10" s="27">
        <f>SUM(J4:J9)</f>
        <v>45999</v>
      </c>
      <c r="K10" s="27">
        <f>SUM(K4:K9)</f>
        <v>47232</v>
      </c>
      <c r="L10" s="27">
        <f>SUM(L4:L9)</f>
        <v>47175</v>
      </c>
      <c r="M10" s="27">
        <f t="shared" si="0"/>
        <v>48353</v>
      </c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1.8984375" style="0" customWidth="1"/>
    <col min="2" max="13" width="6.09765625" style="0" customWidth="1"/>
    <col min="14" max="16" width="6.59765625" style="0" customWidth="1"/>
  </cols>
  <sheetData>
    <row r="1" spans="1:14" ht="20.2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6</v>
      </c>
      <c r="F2" s="5" t="s">
        <v>5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2"/>
    </row>
    <row r="3" spans="1:14" ht="15.75">
      <c r="A3" s="3" t="s">
        <v>32</v>
      </c>
      <c r="B3" s="4">
        <v>230</v>
      </c>
      <c r="C3" s="4">
        <v>229</v>
      </c>
      <c r="D3" s="4">
        <v>216</v>
      </c>
      <c r="E3" s="4">
        <v>203</v>
      </c>
      <c r="F3" s="4">
        <v>181</v>
      </c>
      <c r="G3" s="4">
        <v>178</v>
      </c>
      <c r="H3" s="4">
        <v>200</v>
      </c>
      <c r="I3" s="4">
        <v>203</v>
      </c>
      <c r="J3" s="4">
        <v>210</v>
      </c>
      <c r="K3" s="4">
        <v>232</v>
      </c>
      <c r="L3" s="9">
        <v>205</v>
      </c>
      <c r="M3" s="9">
        <v>180</v>
      </c>
      <c r="N3" s="2"/>
    </row>
    <row r="4" spans="1:14" ht="15.75">
      <c r="A4" s="3" t="s">
        <v>33</v>
      </c>
      <c r="B4" s="4">
        <v>18861</v>
      </c>
      <c r="C4" s="4">
        <v>18159</v>
      </c>
      <c r="D4" s="4">
        <v>17176</v>
      </c>
      <c r="E4" s="4">
        <v>16511</v>
      </c>
      <c r="F4" s="4">
        <v>15468</v>
      </c>
      <c r="G4" s="4">
        <v>14589</v>
      </c>
      <c r="H4" s="4">
        <v>14478</v>
      </c>
      <c r="I4" s="4">
        <v>13574</v>
      </c>
      <c r="J4" s="4">
        <v>12050</v>
      </c>
      <c r="K4" s="4">
        <v>13734</v>
      </c>
      <c r="L4" s="9">
        <v>12932</v>
      </c>
      <c r="M4" s="9">
        <v>12380</v>
      </c>
      <c r="N4" s="2"/>
    </row>
    <row r="5" spans="1:14" ht="15.75">
      <c r="A5" s="3" t="s">
        <v>34</v>
      </c>
      <c r="B5" s="4">
        <v>16182</v>
      </c>
      <c r="C5" s="4">
        <v>15899</v>
      </c>
      <c r="D5" s="4">
        <v>15287</v>
      </c>
      <c r="E5" s="4">
        <v>15228</v>
      </c>
      <c r="F5" s="4">
        <v>14774</v>
      </c>
      <c r="G5" s="4">
        <v>14461</v>
      </c>
      <c r="H5" s="4">
        <v>14783</v>
      </c>
      <c r="I5" s="4">
        <v>13882</v>
      </c>
      <c r="J5" s="4">
        <v>13283</v>
      </c>
      <c r="K5" s="4">
        <v>13753</v>
      </c>
      <c r="L5" s="9">
        <v>13243</v>
      </c>
      <c r="M5" s="9">
        <v>13174</v>
      </c>
      <c r="N5" s="2"/>
    </row>
    <row r="6" spans="1:14" ht="15.75">
      <c r="A6" s="3" t="s">
        <v>35</v>
      </c>
      <c r="B6" s="4">
        <v>18091</v>
      </c>
      <c r="C6" s="4">
        <v>17939</v>
      </c>
      <c r="D6" s="4">
        <v>17459</v>
      </c>
      <c r="E6" s="4">
        <v>17193</v>
      </c>
      <c r="F6" s="4">
        <v>16600</v>
      </c>
      <c r="G6" s="4">
        <v>16242</v>
      </c>
      <c r="H6" s="4">
        <v>16550</v>
      </c>
      <c r="I6" s="4">
        <v>16142</v>
      </c>
      <c r="J6" s="4">
        <v>15745</v>
      </c>
      <c r="K6" s="4">
        <v>15339</v>
      </c>
      <c r="L6" s="9">
        <v>14849</v>
      </c>
      <c r="M6" s="9">
        <v>14865</v>
      </c>
      <c r="N6" s="2"/>
    </row>
    <row r="7" spans="1:14" ht="15.75">
      <c r="A7" s="3" t="s">
        <v>36</v>
      </c>
      <c r="B7" s="4">
        <v>19804</v>
      </c>
      <c r="C7" s="4">
        <v>19764</v>
      </c>
      <c r="D7" s="4">
        <v>19275</v>
      </c>
      <c r="E7" s="4">
        <v>18892</v>
      </c>
      <c r="F7" s="4">
        <v>18258</v>
      </c>
      <c r="G7" s="4">
        <v>17774</v>
      </c>
      <c r="H7" s="4">
        <v>17796</v>
      </c>
      <c r="I7" s="4">
        <v>17472</v>
      </c>
      <c r="J7" s="4">
        <v>17205</v>
      </c>
      <c r="K7" s="4">
        <v>16705</v>
      </c>
      <c r="L7" s="9">
        <v>16287</v>
      </c>
      <c r="M7" s="9">
        <v>16319</v>
      </c>
      <c r="N7" s="2"/>
    </row>
    <row r="8" spans="1:14" ht="15.75">
      <c r="A8" s="3" t="s">
        <v>37</v>
      </c>
      <c r="B8" s="4">
        <v>21072</v>
      </c>
      <c r="C8" s="4">
        <v>21165</v>
      </c>
      <c r="D8" s="4">
        <v>20973</v>
      </c>
      <c r="E8" s="4">
        <v>20969</v>
      </c>
      <c r="F8" s="4">
        <v>20788</v>
      </c>
      <c r="G8" s="4">
        <v>20571</v>
      </c>
      <c r="H8" s="4">
        <v>20711</v>
      </c>
      <c r="I8" s="4">
        <v>20661</v>
      </c>
      <c r="J8" s="4">
        <v>20601</v>
      </c>
      <c r="K8" s="4">
        <v>20375</v>
      </c>
      <c r="L8" s="9">
        <v>20166</v>
      </c>
      <c r="M8" s="9">
        <v>20219</v>
      </c>
      <c r="N8" s="2"/>
    </row>
    <row r="9" spans="1:14" ht="15.75">
      <c r="A9" s="3" t="s">
        <v>38</v>
      </c>
      <c r="B9" s="4">
        <v>964</v>
      </c>
      <c r="C9" s="4">
        <v>977</v>
      </c>
      <c r="D9" s="4">
        <v>977</v>
      </c>
      <c r="E9" s="4">
        <v>1011</v>
      </c>
      <c r="F9" s="4">
        <v>1042</v>
      </c>
      <c r="G9" s="4">
        <v>1060</v>
      </c>
      <c r="H9" s="4">
        <v>1094</v>
      </c>
      <c r="I9" s="4">
        <v>1122</v>
      </c>
      <c r="J9" s="4">
        <v>1130</v>
      </c>
      <c r="K9" s="4">
        <v>1164</v>
      </c>
      <c r="L9" s="9">
        <v>1160</v>
      </c>
      <c r="M9" s="9">
        <v>1166</v>
      </c>
      <c r="N9" s="2"/>
    </row>
    <row r="10" spans="1:14" ht="16.5" customHeight="1">
      <c r="A10" s="7" t="s">
        <v>0</v>
      </c>
      <c r="B10" s="8">
        <f aca="true" t="shared" si="0" ref="B10:M10">SUM(B3:B9)</f>
        <v>95204</v>
      </c>
      <c r="C10" s="8">
        <f t="shared" si="0"/>
        <v>94132</v>
      </c>
      <c r="D10" s="8">
        <f t="shared" si="0"/>
        <v>91363</v>
      </c>
      <c r="E10" s="8">
        <f t="shared" si="0"/>
        <v>90007</v>
      </c>
      <c r="F10" s="8">
        <f t="shared" si="0"/>
        <v>87111</v>
      </c>
      <c r="G10" s="8">
        <f t="shared" si="0"/>
        <v>84875</v>
      </c>
      <c r="H10" s="8">
        <f t="shared" si="0"/>
        <v>85612</v>
      </c>
      <c r="I10" s="8">
        <f t="shared" si="0"/>
        <v>83056</v>
      </c>
      <c r="J10" s="8">
        <f t="shared" si="0"/>
        <v>80224</v>
      </c>
      <c r="K10" s="8">
        <f t="shared" si="0"/>
        <v>81302</v>
      </c>
      <c r="L10" s="8">
        <f t="shared" si="0"/>
        <v>78842</v>
      </c>
      <c r="M10" s="8">
        <f t="shared" si="0"/>
        <v>78303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printOptions/>
  <pageMargins left="0.7086614173228347" right="0.31496062992125984" top="1.21" bottom="0.7480314960629921" header="0.31496062992125984" footer="0.31496062992125984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0.19921875" style="25" customWidth="1"/>
    <col min="2" max="4" width="6.59765625" style="25" customWidth="1"/>
    <col min="5" max="16384" width="9" style="25" customWidth="1"/>
  </cols>
  <sheetData>
    <row r="1" spans="1:4" ht="20.25" customHeight="1">
      <c r="A1" s="24" t="s">
        <v>73</v>
      </c>
      <c r="B1" s="18"/>
      <c r="C1" s="18"/>
      <c r="D1" s="18"/>
    </row>
    <row r="2" spans="1:4" ht="12.75" customHeight="1">
      <c r="A2" s="17"/>
      <c r="B2" s="18"/>
      <c r="C2" s="18"/>
      <c r="D2" s="18"/>
    </row>
    <row r="3" spans="1:4" ht="27.75" customHeight="1">
      <c r="A3" s="19" t="s">
        <v>61</v>
      </c>
      <c r="B3" s="20" t="s">
        <v>52</v>
      </c>
      <c r="C3" s="20" t="s">
        <v>55</v>
      </c>
      <c r="D3" s="20" t="s">
        <v>53</v>
      </c>
    </row>
    <row r="4" spans="1:4" ht="23.25" customHeight="1">
      <c r="A4" s="21" t="s">
        <v>56</v>
      </c>
      <c r="B4" s="22">
        <v>5029</v>
      </c>
      <c r="C4" s="22">
        <v>4744</v>
      </c>
      <c r="D4" s="22">
        <v>4421</v>
      </c>
    </row>
    <row r="5" spans="1:4" ht="23.25" customHeight="1">
      <c r="A5" s="21" t="s">
        <v>57</v>
      </c>
      <c r="B5" s="22">
        <v>5116</v>
      </c>
      <c r="C5" s="22">
        <v>4865</v>
      </c>
      <c r="D5" s="22">
        <v>4550</v>
      </c>
    </row>
    <row r="6" spans="1:4" ht="23.25" customHeight="1">
      <c r="A6" s="21" t="s">
        <v>58</v>
      </c>
      <c r="B6" s="22">
        <v>10566</v>
      </c>
      <c r="C6" s="22">
        <v>10147</v>
      </c>
      <c r="D6" s="22">
        <v>9541</v>
      </c>
    </row>
    <row r="7" spans="1:4" ht="23.25" customHeight="1">
      <c r="A7" s="21" t="s">
        <v>59</v>
      </c>
      <c r="B7" s="22">
        <v>11488</v>
      </c>
      <c r="C7" s="22">
        <v>11077</v>
      </c>
      <c r="D7" s="22">
        <v>10338</v>
      </c>
    </row>
    <row r="8" spans="1:4" ht="23.25" customHeight="1">
      <c r="A8" s="23" t="s">
        <v>60</v>
      </c>
      <c r="B8" s="22">
        <v>5073</v>
      </c>
      <c r="C8" s="22">
        <v>4903</v>
      </c>
      <c r="D8" s="22">
        <v>4528</v>
      </c>
    </row>
    <row r="9" spans="1:4" ht="23.25" customHeight="1">
      <c r="A9" s="23" t="s">
        <v>43</v>
      </c>
      <c r="B9" s="22">
        <v>14338</v>
      </c>
      <c r="C9" s="22">
        <v>13980</v>
      </c>
      <c r="D9" s="22">
        <v>13499</v>
      </c>
    </row>
    <row r="10" spans="1:4" ht="23.25" customHeight="1">
      <c r="A10" s="26" t="s">
        <v>0</v>
      </c>
      <c r="B10" s="27">
        <f>SUM(B4:B9)</f>
        <v>51610</v>
      </c>
      <c r="C10" s="27">
        <f>SUM(C4:C9)</f>
        <v>49716</v>
      </c>
      <c r="D10" s="27">
        <f>SUM(D4:D9)</f>
        <v>46877</v>
      </c>
    </row>
    <row r="11" spans="1:4" ht="12.75">
      <c r="A11" s="18"/>
      <c r="B11" s="18"/>
      <c r="C11" s="18"/>
      <c r="D11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1.8984375" style="0" customWidth="1"/>
    <col min="2" max="13" width="6" style="0" customWidth="1"/>
    <col min="14" max="16" width="6.59765625" style="0" customWidth="1"/>
  </cols>
  <sheetData>
    <row r="1" spans="1:14" ht="20.2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6</v>
      </c>
      <c r="F2" s="5" t="s">
        <v>5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2"/>
    </row>
    <row r="3" spans="1:14" ht="15.75">
      <c r="A3" s="3" t="s">
        <v>32</v>
      </c>
      <c r="B3" s="4">
        <v>177</v>
      </c>
      <c r="C3" s="4">
        <v>161</v>
      </c>
      <c r="D3" s="4">
        <v>133</v>
      </c>
      <c r="E3" s="4">
        <v>138</v>
      </c>
      <c r="F3" s="4">
        <v>109</v>
      </c>
      <c r="G3" s="4">
        <v>102</v>
      </c>
      <c r="H3" s="4">
        <v>116</v>
      </c>
      <c r="I3" s="4">
        <v>106</v>
      </c>
      <c r="J3" s="4">
        <v>131</v>
      </c>
      <c r="K3" s="4">
        <v>144</v>
      </c>
      <c r="L3" s="9">
        <v>113</v>
      </c>
      <c r="M3" s="9">
        <v>98</v>
      </c>
      <c r="N3" s="2"/>
    </row>
    <row r="4" spans="1:14" ht="15.75">
      <c r="A4" s="3" t="s">
        <v>33</v>
      </c>
      <c r="B4" s="4">
        <v>12274</v>
      </c>
      <c r="C4" s="4">
        <v>11436</v>
      </c>
      <c r="D4" s="4">
        <v>10241</v>
      </c>
      <c r="E4" s="4">
        <v>9693</v>
      </c>
      <c r="F4" s="4">
        <v>9214</v>
      </c>
      <c r="G4" s="4">
        <v>8819</v>
      </c>
      <c r="H4" s="4">
        <v>8749</v>
      </c>
      <c r="I4" s="4">
        <v>8273</v>
      </c>
      <c r="J4" s="4">
        <v>7464</v>
      </c>
      <c r="K4" s="4">
        <v>9819</v>
      </c>
      <c r="L4" s="9">
        <v>9367</v>
      </c>
      <c r="M4" s="9">
        <v>9046</v>
      </c>
      <c r="N4" s="2"/>
    </row>
    <row r="5" spans="1:14" ht="15.75">
      <c r="A5" s="3" t="s">
        <v>34</v>
      </c>
      <c r="B5" s="4">
        <v>13330</v>
      </c>
      <c r="C5" s="4">
        <v>12675</v>
      </c>
      <c r="D5" s="4">
        <v>11859</v>
      </c>
      <c r="E5" s="4">
        <v>11589</v>
      </c>
      <c r="F5" s="4">
        <v>11069</v>
      </c>
      <c r="G5" s="4">
        <v>10889</v>
      </c>
      <c r="H5" s="4">
        <v>11297</v>
      </c>
      <c r="I5" s="4">
        <v>10757</v>
      </c>
      <c r="J5" s="4">
        <v>10175</v>
      </c>
      <c r="K5" s="4">
        <v>10978</v>
      </c>
      <c r="L5" s="9">
        <v>10660</v>
      </c>
      <c r="M5" s="9">
        <v>10581</v>
      </c>
      <c r="N5" s="2"/>
    </row>
    <row r="6" spans="1:14" ht="15.75">
      <c r="A6" s="3" t="s">
        <v>35</v>
      </c>
      <c r="B6" s="4">
        <v>15156</v>
      </c>
      <c r="C6" s="4">
        <v>14616</v>
      </c>
      <c r="D6" s="4">
        <v>13839</v>
      </c>
      <c r="E6" s="4">
        <v>13447</v>
      </c>
      <c r="F6" s="4">
        <v>13105</v>
      </c>
      <c r="G6" s="4">
        <v>12797</v>
      </c>
      <c r="H6" s="4">
        <v>13057</v>
      </c>
      <c r="I6" s="4">
        <v>12850</v>
      </c>
      <c r="J6" s="4">
        <v>12616</v>
      </c>
      <c r="K6" s="4">
        <v>12443</v>
      </c>
      <c r="L6" s="9">
        <v>12237</v>
      </c>
      <c r="M6" s="9">
        <v>12353</v>
      </c>
      <c r="N6" s="2"/>
    </row>
    <row r="7" spans="1:14" ht="15.75">
      <c r="A7" s="3" t="s">
        <v>36</v>
      </c>
      <c r="B7" s="4">
        <v>16633</v>
      </c>
      <c r="C7" s="4">
        <v>16299</v>
      </c>
      <c r="D7" s="4">
        <v>15747</v>
      </c>
      <c r="E7" s="4">
        <v>15396</v>
      </c>
      <c r="F7" s="4">
        <v>14974</v>
      </c>
      <c r="G7" s="4">
        <v>14666</v>
      </c>
      <c r="H7" s="4">
        <v>14716</v>
      </c>
      <c r="I7" s="4">
        <v>14468</v>
      </c>
      <c r="J7" s="4">
        <v>14245</v>
      </c>
      <c r="K7" s="4">
        <v>14036</v>
      </c>
      <c r="L7" s="9">
        <v>13894</v>
      </c>
      <c r="M7" s="9">
        <v>14030</v>
      </c>
      <c r="N7" s="2"/>
    </row>
    <row r="8" spans="1:14" ht="15.75">
      <c r="A8" s="3" t="s">
        <v>37</v>
      </c>
      <c r="B8" s="4">
        <v>21170</v>
      </c>
      <c r="C8" s="4">
        <v>21221</v>
      </c>
      <c r="D8" s="4">
        <v>21107</v>
      </c>
      <c r="E8" s="4">
        <v>20991</v>
      </c>
      <c r="F8" s="4">
        <v>20909</v>
      </c>
      <c r="G8" s="4">
        <v>20643</v>
      </c>
      <c r="H8" s="4">
        <v>20804</v>
      </c>
      <c r="I8" s="4">
        <v>20658</v>
      </c>
      <c r="J8" s="4">
        <v>20601</v>
      </c>
      <c r="K8" s="4">
        <v>20637</v>
      </c>
      <c r="L8" s="9">
        <v>20633</v>
      </c>
      <c r="M8" s="9">
        <v>20863</v>
      </c>
      <c r="N8" s="2"/>
    </row>
    <row r="9" spans="1:14" ht="15.75">
      <c r="A9" s="3" t="s">
        <v>38</v>
      </c>
      <c r="B9" s="4">
        <v>1229</v>
      </c>
      <c r="C9" s="4">
        <v>1261</v>
      </c>
      <c r="D9" s="4">
        <v>1290</v>
      </c>
      <c r="E9" s="4">
        <v>1319</v>
      </c>
      <c r="F9" s="4">
        <v>1350</v>
      </c>
      <c r="G9" s="4">
        <v>1356</v>
      </c>
      <c r="H9" s="4">
        <v>1395</v>
      </c>
      <c r="I9" s="4">
        <v>1427</v>
      </c>
      <c r="J9" s="4">
        <v>1426</v>
      </c>
      <c r="K9" s="4">
        <v>1443</v>
      </c>
      <c r="L9" s="9">
        <v>1451</v>
      </c>
      <c r="M9" s="9">
        <v>1440</v>
      </c>
      <c r="N9" s="2"/>
    </row>
    <row r="10" spans="1:14" ht="16.5" customHeight="1">
      <c r="A10" s="7" t="s">
        <v>0</v>
      </c>
      <c r="B10" s="8">
        <f aca="true" t="shared" si="0" ref="B10:M10">SUM(B3:B9)</f>
        <v>79969</v>
      </c>
      <c r="C10" s="8">
        <f t="shared" si="0"/>
        <v>77669</v>
      </c>
      <c r="D10" s="8">
        <f t="shared" si="0"/>
        <v>74216</v>
      </c>
      <c r="E10" s="8">
        <f t="shared" si="0"/>
        <v>72573</v>
      </c>
      <c r="F10" s="8">
        <f t="shared" si="0"/>
        <v>70730</v>
      </c>
      <c r="G10" s="8">
        <f t="shared" si="0"/>
        <v>69272</v>
      </c>
      <c r="H10" s="8">
        <f t="shared" si="0"/>
        <v>70134</v>
      </c>
      <c r="I10" s="8">
        <f t="shared" si="0"/>
        <v>68539</v>
      </c>
      <c r="J10" s="8">
        <f t="shared" si="0"/>
        <v>66658</v>
      </c>
      <c r="K10" s="8">
        <f t="shared" si="0"/>
        <v>69500</v>
      </c>
      <c r="L10" s="8">
        <f t="shared" si="0"/>
        <v>68355</v>
      </c>
      <c r="M10" s="8">
        <f t="shared" si="0"/>
        <v>68411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printOptions/>
  <pageMargins left="0.7086614173228347" right="0.31496062992125984" top="1.21" bottom="0.7480314960629921" header="0.31496062992125984" footer="0.31496062992125984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1.8984375" style="0" customWidth="1"/>
    <col min="2" max="13" width="6" style="0" customWidth="1"/>
    <col min="14" max="16" width="6.59765625" style="0" customWidth="1"/>
  </cols>
  <sheetData>
    <row r="1" spans="1:14" ht="20.25" customHeight="1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6</v>
      </c>
      <c r="F2" s="5" t="s">
        <v>5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2"/>
    </row>
    <row r="3" spans="1:14" ht="15.75">
      <c r="A3" s="3" t="s">
        <v>32</v>
      </c>
      <c r="B3" s="4">
        <v>107</v>
      </c>
      <c r="C3" s="4">
        <v>106</v>
      </c>
      <c r="D3" s="4">
        <v>99</v>
      </c>
      <c r="E3" s="4">
        <v>91</v>
      </c>
      <c r="F3" s="4">
        <v>84</v>
      </c>
      <c r="G3" s="4">
        <v>77</v>
      </c>
      <c r="H3" s="4">
        <v>87</v>
      </c>
      <c r="I3" s="4">
        <v>89</v>
      </c>
      <c r="J3" s="4">
        <v>107</v>
      </c>
      <c r="K3" s="4">
        <v>132</v>
      </c>
      <c r="L3" s="9">
        <v>122</v>
      </c>
      <c r="M3" s="9">
        <v>117</v>
      </c>
      <c r="N3" s="2"/>
    </row>
    <row r="4" spans="1:14" ht="15.75">
      <c r="A4" s="3" t="s">
        <v>33</v>
      </c>
      <c r="B4" s="4">
        <v>8890</v>
      </c>
      <c r="C4" s="4">
        <v>8272</v>
      </c>
      <c r="D4" s="4">
        <v>7575</v>
      </c>
      <c r="E4" s="4">
        <v>7033</v>
      </c>
      <c r="F4" s="4">
        <v>6660</v>
      </c>
      <c r="G4" s="4">
        <v>6398</v>
      </c>
      <c r="H4" s="4">
        <v>6400</v>
      </c>
      <c r="I4" s="4">
        <v>6152</v>
      </c>
      <c r="J4" s="4">
        <v>5702</v>
      </c>
      <c r="K4" s="4">
        <v>7915</v>
      </c>
      <c r="L4" s="9">
        <v>7990</v>
      </c>
      <c r="M4" s="9">
        <v>8282</v>
      </c>
      <c r="N4" s="2"/>
    </row>
    <row r="5" spans="1:14" ht="15.75">
      <c r="A5" s="3" t="s">
        <v>34</v>
      </c>
      <c r="B5" s="4">
        <v>10672</v>
      </c>
      <c r="C5" s="4">
        <v>10102</v>
      </c>
      <c r="D5" s="4">
        <v>9483</v>
      </c>
      <c r="E5" s="4">
        <v>9200</v>
      </c>
      <c r="F5" s="4">
        <v>8826</v>
      </c>
      <c r="G5" s="4">
        <v>8721</v>
      </c>
      <c r="H5" s="4">
        <v>8988</v>
      </c>
      <c r="I5" s="4">
        <v>8647</v>
      </c>
      <c r="J5" s="4">
        <v>8341</v>
      </c>
      <c r="K5" s="4">
        <v>9349</v>
      </c>
      <c r="L5" s="9">
        <v>9340</v>
      </c>
      <c r="M5" s="9">
        <v>9824</v>
      </c>
      <c r="N5" s="2"/>
    </row>
    <row r="6" spans="1:14" ht="15.75">
      <c r="A6" s="3" t="s">
        <v>35</v>
      </c>
      <c r="B6" s="4">
        <v>12601</v>
      </c>
      <c r="C6" s="4">
        <v>12089</v>
      </c>
      <c r="D6" s="4">
        <v>11499</v>
      </c>
      <c r="E6" s="4">
        <v>11165</v>
      </c>
      <c r="F6" s="4">
        <v>10977</v>
      </c>
      <c r="G6" s="4">
        <v>11052</v>
      </c>
      <c r="H6" s="4">
        <v>11497</v>
      </c>
      <c r="I6" s="4">
        <v>11428</v>
      </c>
      <c r="J6" s="4">
        <v>11246</v>
      </c>
      <c r="K6" s="4">
        <v>11266</v>
      </c>
      <c r="L6" s="9">
        <v>11527</v>
      </c>
      <c r="M6" s="9">
        <v>12388</v>
      </c>
      <c r="N6" s="2"/>
    </row>
    <row r="7" spans="1:14" ht="15.75">
      <c r="A7" s="3" t="s">
        <v>36</v>
      </c>
      <c r="B7" s="4">
        <v>14160</v>
      </c>
      <c r="C7" s="4">
        <v>13771</v>
      </c>
      <c r="D7" s="4">
        <v>13308</v>
      </c>
      <c r="E7" s="4">
        <v>12957</v>
      </c>
      <c r="F7" s="4">
        <v>12726</v>
      </c>
      <c r="G7" s="4">
        <v>12663</v>
      </c>
      <c r="H7" s="4">
        <v>12666</v>
      </c>
      <c r="I7" s="4">
        <v>12607</v>
      </c>
      <c r="J7" s="4">
        <v>12508</v>
      </c>
      <c r="K7" s="4">
        <v>12557</v>
      </c>
      <c r="L7" s="9">
        <v>12862</v>
      </c>
      <c r="M7" s="9">
        <v>13705</v>
      </c>
      <c r="N7" s="2"/>
    </row>
    <row r="8" spans="1:14" ht="15.75">
      <c r="A8" s="3" t="s">
        <v>37</v>
      </c>
      <c r="B8" s="4">
        <v>21312</v>
      </c>
      <c r="C8" s="4">
        <v>21140</v>
      </c>
      <c r="D8" s="4">
        <v>20821</v>
      </c>
      <c r="E8" s="4">
        <v>20476</v>
      </c>
      <c r="F8" s="4">
        <v>20341</v>
      </c>
      <c r="G8" s="4">
        <v>20229</v>
      </c>
      <c r="H8" s="4">
        <v>20317</v>
      </c>
      <c r="I8" s="4">
        <v>20117</v>
      </c>
      <c r="J8" s="4">
        <v>19754</v>
      </c>
      <c r="K8" s="4">
        <v>19739</v>
      </c>
      <c r="L8" s="9">
        <v>19847</v>
      </c>
      <c r="M8" s="9">
        <v>20274</v>
      </c>
      <c r="N8" s="2"/>
    </row>
    <row r="9" spans="1:14" ht="15.75">
      <c r="A9" s="3" t="s">
        <v>38</v>
      </c>
      <c r="B9" s="4">
        <v>1496</v>
      </c>
      <c r="C9" s="4">
        <v>1517</v>
      </c>
      <c r="D9" s="4">
        <v>1510</v>
      </c>
      <c r="E9" s="4">
        <v>1518</v>
      </c>
      <c r="F9" s="4">
        <v>1550</v>
      </c>
      <c r="G9" s="4">
        <v>1570</v>
      </c>
      <c r="H9" s="4">
        <v>1595</v>
      </c>
      <c r="I9" s="4">
        <v>1629</v>
      </c>
      <c r="J9" s="4">
        <v>1645</v>
      </c>
      <c r="K9" s="4">
        <v>1663</v>
      </c>
      <c r="L9" s="9">
        <v>1675</v>
      </c>
      <c r="M9" s="9">
        <v>1649</v>
      </c>
      <c r="N9" s="2"/>
    </row>
    <row r="10" spans="1:14" ht="16.5" customHeight="1">
      <c r="A10" s="7" t="s">
        <v>0</v>
      </c>
      <c r="B10" s="8">
        <f aca="true" t="shared" si="0" ref="B10:M10">SUM(B3:B9)</f>
        <v>69238</v>
      </c>
      <c r="C10" s="8">
        <f t="shared" si="0"/>
        <v>66997</v>
      </c>
      <c r="D10" s="8">
        <f t="shared" si="0"/>
        <v>64295</v>
      </c>
      <c r="E10" s="8">
        <f t="shared" si="0"/>
        <v>62440</v>
      </c>
      <c r="F10" s="8">
        <f t="shared" si="0"/>
        <v>61164</v>
      </c>
      <c r="G10" s="8">
        <f t="shared" si="0"/>
        <v>60710</v>
      </c>
      <c r="H10" s="8">
        <f t="shared" si="0"/>
        <v>61550</v>
      </c>
      <c r="I10" s="8">
        <f t="shared" si="0"/>
        <v>60669</v>
      </c>
      <c r="J10" s="8">
        <f t="shared" si="0"/>
        <v>59303</v>
      </c>
      <c r="K10" s="8">
        <f t="shared" si="0"/>
        <v>62621</v>
      </c>
      <c r="L10" s="8">
        <f t="shared" si="0"/>
        <v>63363</v>
      </c>
      <c r="M10" s="8">
        <f t="shared" si="0"/>
        <v>66239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printOptions/>
  <pageMargins left="0.7086614173228347" right="0.31496062992125984" top="1.21" bottom="0.7480314960629921" header="0.31496062992125984" footer="0.31496062992125984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1.8984375" style="0" customWidth="1"/>
    <col min="2" max="13" width="5.69921875" style="0" customWidth="1"/>
    <col min="14" max="16" width="6.59765625" style="0" customWidth="1"/>
  </cols>
  <sheetData>
    <row r="1" spans="1:14" ht="20.2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6</v>
      </c>
      <c r="F2" s="5" t="s">
        <v>5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2"/>
    </row>
    <row r="3" spans="1:14" ht="15.75">
      <c r="A3" s="3" t="s">
        <v>32</v>
      </c>
      <c r="B3" s="4">
        <v>127</v>
      </c>
      <c r="C3" s="4">
        <v>116</v>
      </c>
      <c r="D3" s="4">
        <v>133</v>
      </c>
      <c r="E3" s="4">
        <v>130</v>
      </c>
      <c r="F3" s="4">
        <v>119</v>
      </c>
      <c r="G3" s="4">
        <v>111</v>
      </c>
      <c r="H3" s="4">
        <v>120</v>
      </c>
      <c r="I3" s="4">
        <v>121</v>
      </c>
      <c r="J3" s="4">
        <v>153</v>
      </c>
      <c r="K3" s="4">
        <v>166</v>
      </c>
      <c r="L3" s="9">
        <v>143</v>
      </c>
      <c r="M3" s="9">
        <v>130</v>
      </c>
      <c r="N3" s="2"/>
    </row>
    <row r="4" spans="1:14" ht="15.75">
      <c r="A4" s="3" t="s">
        <v>33</v>
      </c>
      <c r="B4" s="4">
        <v>9469</v>
      </c>
      <c r="C4" s="4">
        <v>9970</v>
      </c>
      <c r="D4" s="4">
        <v>10257</v>
      </c>
      <c r="E4" s="4">
        <v>10595</v>
      </c>
      <c r="F4" s="4">
        <v>10507</v>
      </c>
      <c r="G4" s="4">
        <v>10423</v>
      </c>
      <c r="H4" s="4">
        <v>10396</v>
      </c>
      <c r="I4" s="4">
        <v>9987</v>
      </c>
      <c r="J4" s="4">
        <v>9794</v>
      </c>
      <c r="K4" s="4">
        <v>12547</v>
      </c>
      <c r="L4" s="9">
        <v>12232</v>
      </c>
      <c r="M4" s="9">
        <v>11929</v>
      </c>
      <c r="N4" s="2"/>
    </row>
    <row r="5" spans="1:14" ht="15.75">
      <c r="A5" s="3" t="s">
        <v>34</v>
      </c>
      <c r="B5" s="4">
        <v>11284</v>
      </c>
      <c r="C5" s="4">
        <v>11918</v>
      </c>
      <c r="D5" s="4">
        <v>12390</v>
      </c>
      <c r="E5" s="4">
        <v>13020</v>
      </c>
      <c r="F5" s="4">
        <v>13184</v>
      </c>
      <c r="G5" s="4">
        <v>13561</v>
      </c>
      <c r="H5" s="4">
        <v>14001</v>
      </c>
      <c r="I5" s="4">
        <v>13841</v>
      </c>
      <c r="J5" s="4">
        <v>13712</v>
      </c>
      <c r="K5" s="4">
        <v>15143</v>
      </c>
      <c r="L5" s="9">
        <v>15110</v>
      </c>
      <c r="M5" s="9">
        <v>15365</v>
      </c>
      <c r="N5" s="2"/>
    </row>
    <row r="6" spans="1:14" ht="15.75">
      <c r="A6" s="3" t="s">
        <v>35</v>
      </c>
      <c r="B6" s="4">
        <v>14216</v>
      </c>
      <c r="C6" s="4">
        <v>15086</v>
      </c>
      <c r="D6" s="4">
        <v>15908</v>
      </c>
      <c r="E6" s="4">
        <v>16777</v>
      </c>
      <c r="F6" s="4">
        <v>17314</v>
      </c>
      <c r="G6" s="4">
        <v>18078</v>
      </c>
      <c r="H6" s="4">
        <v>18660</v>
      </c>
      <c r="I6" s="4">
        <v>18693</v>
      </c>
      <c r="J6" s="4">
        <v>18778</v>
      </c>
      <c r="K6" s="4">
        <v>19181</v>
      </c>
      <c r="L6" s="9">
        <v>19410</v>
      </c>
      <c r="M6" s="9">
        <v>19896</v>
      </c>
      <c r="N6" s="2"/>
    </row>
    <row r="7" spans="1:14" ht="15.75">
      <c r="A7" s="3" t="s">
        <v>36</v>
      </c>
      <c r="B7" s="4">
        <v>15263</v>
      </c>
      <c r="C7" s="4">
        <v>15962</v>
      </c>
      <c r="D7" s="4">
        <v>16445</v>
      </c>
      <c r="E7" s="4">
        <v>17213</v>
      </c>
      <c r="F7" s="4">
        <v>17726</v>
      </c>
      <c r="G7" s="4">
        <v>18221</v>
      </c>
      <c r="H7" s="4">
        <v>18655</v>
      </c>
      <c r="I7" s="4">
        <v>18669</v>
      </c>
      <c r="J7" s="4">
        <v>18792</v>
      </c>
      <c r="K7" s="4">
        <v>19753</v>
      </c>
      <c r="L7" s="9">
        <v>20217</v>
      </c>
      <c r="M7" s="9">
        <v>20665</v>
      </c>
      <c r="N7" s="2"/>
    </row>
    <row r="8" spans="1:14" ht="15.75">
      <c r="A8" s="3" t="s">
        <v>37</v>
      </c>
      <c r="B8" s="4">
        <v>21843</v>
      </c>
      <c r="C8" s="4">
        <v>22385</v>
      </c>
      <c r="D8" s="4">
        <v>22786</v>
      </c>
      <c r="E8" s="4">
        <v>23337</v>
      </c>
      <c r="F8" s="4">
        <v>23879</v>
      </c>
      <c r="G8" s="4">
        <v>24264</v>
      </c>
      <c r="H8" s="4">
        <v>24739</v>
      </c>
      <c r="I8" s="4">
        <v>24855</v>
      </c>
      <c r="J8" s="4">
        <v>25161</v>
      </c>
      <c r="K8" s="4">
        <v>25819</v>
      </c>
      <c r="L8" s="9">
        <v>26318</v>
      </c>
      <c r="M8" s="9">
        <v>26691</v>
      </c>
      <c r="N8" s="2"/>
    </row>
    <row r="9" spans="1:14" ht="15.75">
      <c r="A9" s="3" t="s">
        <v>38</v>
      </c>
      <c r="B9" s="4">
        <v>1709</v>
      </c>
      <c r="C9" s="4">
        <v>1745</v>
      </c>
      <c r="D9" s="4">
        <v>1763</v>
      </c>
      <c r="E9" s="4">
        <v>1760</v>
      </c>
      <c r="F9" s="4">
        <v>1790</v>
      </c>
      <c r="G9" s="4">
        <v>1823</v>
      </c>
      <c r="H9" s="4">
        <v>1886</v>
      </c>
      <c r="I9" s="4">
        <v>1940</v>
      </c>
      <c r="J9" s="4">
        <v>1976</v>
      </c>
      <c r="K9" s="4">
        <v>1982</v>
      </c>
      <c r="L9" s="9">
        <v>2016</v>
      </c>
      <c r="M9" s="9">
        <v>1996</v>
      </c>
      <c r="N9" s="2"/>
    </row>
    <row r="10" spans="1:14" ht="16.5" customHeight="1">
      <c r="A10" s="7" t="s">
        <v>0</v>
      </c>
      <c r="B10" s="8">
        <f aca="true" t="shared" si="0" ref="B10:M10">SUM(B3:B9)</f>
        <v>73911</v>
      </c>
      <c r="C10" s="8">
        <f t="shared" si="0"/>
        <v>77182</v>
      </c>
      <c r="D10" s="8">
        <f t="shared" si="0"/>
        <v>79682</v>
      </c>
      <c r="E10" s="8">
        <f t="shared" si="0"/>
        <v>82832</v>
      </c>
      <c r="F10" s="8">
        <f t="shared" si="0"/>
        <v>84519</v>
      </c>
      <c r="G10" s="8">
        <f t="shared" si="0"/>
        <v>86481</v>
      </c>
      <c r="H10" s="8">
        <f t="shared" si="0"/>
        <v>88457</v>
      </c>
      <c r="I10" s="8">
        <f t="shared" si="0"/>
        <v>88106</v>
      </c>
      <c r="J10" s="8">
        <f t="shared" si="0"/>
        <v>88366</v>
      </c>
      <c r="K10" s="8">
        <f t="shared" si="0"/>
        <v>94591</v>
      </c>
      <c r="L10" s="8">
        <f t="shared" si="0"/>
        <v>95446</v>
      </c>
      <c r="M10" s="8">
        <f t="shared" si="0"/>
        <v>96672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</sheetData>
  <sheetProtection/>
  <printOptions/>
  <pageMargins left="0.7086614173228347" right="0.31496062992125984" top="1.21" bottom="0.7480314960629921" header="0.31496062992125984" footer="0.31496062992125984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1.8984375" style="0" customWidth="1"/>
    <col min="2" max="11" width="6" style="0" customWidth="1"/>
    <col min="12" max="12" width="6.69921875" style="0" customWidth="1"/>
    <col min="13" max="13" width="6" style="0" customWidth="1"/>
    <col min="14" max="14" width="5.69921875" style="0" customWidth="1"/>
    <col min="15" max="16" width="6.59765625" style="0" customWidth="1"/>
  </cols>
  <sheetData>
    <row r="1" spans="1:14" ht="20.2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6</v>
      </c>
      <c r="F2" s="5" t="s">
        <v>5</v>
      </c>
      <c r="G2" s="6" t="s">
        <v>7</v>
      </c>
      <c r="H2" s="5" t="s">
        <v>8</v>
      </c>
      <c r="I2" s="5" t="s">
        <v>9</v>
      </c>
      <c r="J2" s="6" t="s">
        <v>10</v>
      </c>
      <c r="K2" s="5" t="s">
        <v>11</v>
      </c>
      <c r="L2" s="5" t="s">
        <v>12</v>
      </c>
      <c r="M2" s="6" t="s">
        <v>13</v>
      </c>
      <c r="N2" s="2"/>
    </row>
    <row r="3" spans="1:14" ht="15.75">
      <c r="A3" s="3" t="s">
        <v>32</v>
      </c>
      <c r="B3" s="4">
        <v>132</v>
      </c>
      <c r="C3" s="4">
        <v>125</v>
      </c>
      <c r="D3" s="4">
        <v>129</v>
      </c>
      <c r="E3" s="4">
        <v>120</v>
      </c>
      <c r="F3" s="4">
        <v>106</v>
      </c>
      <c r="G3" s="4">
        <v>102</v>
      </c>
      <c r="H3" s="4">
        <v>105</v>
      </c>
      <c r="I3" s="4">
        <v>108</v>
      </c>
      <c r="J3" s="4">
        <v>132</v>
      </c>
      <c r="K3" s="4">
        <v>161</v>
      </c>
      <c r="L3" s="9">
        <v>133</v>
      </c>
      <c r="M3" s="9">
        <v>104</v>
      </c>
      <c r="N3" s="2"/>
    </row>
    <row r="4" spans="1:14" ht="15.75">
      <c r="A4" s="3" t="s">
        <v>33</v>
      </c>
      <c r="B4" s="4">
        <v>12045</v>
      </c>
      <c r="C4" s="4">
        <v>11730</v>
      </c>
      <c r="D4" s="4">
        <v>11357</v>
      </c>
      <c r="E4" s="4">
        <v>11113</v>
      </c>
      <c r="F4" s="4">
        <v>10560</v>
      </c>
      <c r="G4" s="4">
        <v>10225</v>
      </c>
      <c r="H4" s="4">
        <v>9846</v>
      </c>
      <c r="I4" s="4">
        <v>9746</v>
      </c>
      <c r="J4" s="4">
        <v>9541</v>
      </c>
      <c r="K4" s="4">
        <v>12365</v>
      </c>
      <c r="L4" s="9">
        <v>11853</v>
      </c>
      <c r="M4" s="9">
        <v>11308</v>
      </c>
      <c r="N4" s="2"/>
    </row>
    <row r="5" spans="1:14" ht="15.75">
      <c r="A5" s="3" t="s">
        <v>34</v>
      </c>
      <c r="B5" s="4">
        <v>15842</v>
      </c>
      <c r="C5" s="4">
        <v>15827</v>
      </c>
      <c r="D5" s="4">
        <v>15597</v>
      </c>
      <c r="E5" s="4">
        <v>15691</v>
      </c>
      <c r="F5" s="4">
        <v>15380</v>
      </c>
      <c r="G5" s="4">
        <v>15366</v>
      </c>
      <c r="H5" s="4">
        <v>15455</v>
      </c>
      <c r="I5" s="4">
        <v>15437</v>
      </c>
      <c r="J5" s="4">
        <v>14779</v>
      </c>
      <c r="K5" s="4">
        <v>16456</v>
      </c>
      <c r="L5" s="9">
        <v>16449</v>
      </c>
      <c r="M5" s="9">
        <v>16282</v>
      </c>
      <c r="N5" s="2"/>
    </row>
    <row r="6" spans="1:14" ht="15.75">
      <c r="A6" s="3" t="s">
        <v>35</v>
      </c>
      <c r="B6" s="4">
        <v>20791</v>
      </c>
      <c r="C6" s="4">
        <v>21072</v>
      </c>
      <c r="D6" s="4">
        <v>21067</v>
      </c>
      <c r="E6" s="4">
        <v>21306</v>
      </c>
      <c r="F6" s="4">
        <v>21260</v>
      </c>
      <c r="G6" s="4">
        <v>21414</v>
      </c>
      <c r="H6" s="4">
        <v>21636</v>
      </c>
      <c r="I6" s="4">
        <v>22011</v>
      </c>
      <c r="J6" s="4">
        <v>21793</v>
      </c>
      <c r="K6" s="4">
        <v>21740</v>
      </c>
      <c r="L6" s="9">
        <v>21851</v>
      </c>
      <c r="M6" s="9">
        <v>22311</v>
      </c>
      <c r="N6" s="2"/>
    </row>
    <row r="7" spans="1:14" ht="15.75">
      <c r="A7" s="3" t="s">
        <v>36</v>
      </c>
      <c r="B7" s="4">
        <v>21272</v>
      </c>
      <c r="C7" s="4">
        <v>21307</v>
      </c>
      <c r="D7" s="4">
        <v>21068</v>
      </c>
      <c r="E7" s="4">
        <v>21003</v>
      </c>
      <c r="F7" s="4">
        <v>20799</v>
      </c>
      <c r="G7" s="4">
        <v>20550</v>
      </c>
      <c r="H7" s="4">
        <v>20459</v>
      </c>
      <c r="I7" s="4">
        <v>20582</v>
      </c>
      <c r="J7" s="4">
        <v>20340</v>
      </c>
      <c r="K7" s="4">
        <v>20238</v>
      </c>
      <c r="L7" s="9">
        <v>20590</v>
      </c>
      <c r="M7" s="9">
        <v>21091</v>
      </c>
      <c r="N7" s="2"/>
    </row>
    <row r="8" spans="1:14" ht="15.75">
      <c r="A8" s="3" t="s">
        <v>37</v>
      </c>
      <c r="B8" s="4">
        <v>27457</v>
      </c>
      <c r="C8" s="4">
        <v>27613</v>
      </c>
      <c r="D8" s="4">
        <v>27558</v>
      </c>
      <c r="E8" s="4">
        <v>27919</v>
      </c>
      <c r="F8" s="4">
        <v>28073</v>
      </c>
      <c r="G8" s="4">
        <v>28235</v>
      </c>
      <c r="H8" s="4">
        <v>28582</v>
      </c>
      <c r="I8" s="4">
        <v>28796</v>
      </c>
      <c r="J8" s="4">
        <v>28911</v>
      </c>
      <c r="K8" s="4">
        <v>29250</v>
      </c>
      <c r="L8" s="9">
        <v>30388</v>
      </c>
      <c r="M8" s="9">
        <v>36040</v>
      </c>
      <c r="N8" s="2"/>
    </row>
    <row r="9" spans="1:14" ht="15.75">
      <c r="A9" s="3" t="s">
        <v>38</v>
      </c>
      <c r="B9" s="4">
        <v>2052</v>
      </c>
      <c r="C9" s="4">
        <v>2110</v>
      </c>
      <c r="D9" s="4">
        <v>2117</v>
      </c>
      <c r="E9" s="4">
        <v>2164</v>
      </c>
      <c r="F9" s="4">
        <v>2223</v>
      </c>
      <c r="G9" s="4">
        <v>2295</v>
      </c>
      <c r="H9" s="4">
        <v>2323</v>
      </c>
      <c r="I9" s="4">
        <v>2352</v>
      </c>
      <c r="J9" s="4">
        <v>2412</v>
      </c>
      <c r="K9" s="4">
        <v>2473</v>
      </c>
      <c r="L9" s="9">
        <v>2567</v>
      </c>
      <c r="M9" s="9">
        <v>2885</v>
      </c>
      <c r="N9" s="2"/>
    </row>
    <row r="10" spans="1:14" ht="16.5" customHeight="1">
      <c r="A10" s="7" t="s">
        <v>0</v>
      </c>
      <c r="B10" s="8">
        <f>SUM(B3:B9)</f>
        <v>99591</v>
      </c>
      <c r="C10" s="8">
        <f>SUM(C3:C9)</f>
        <v>99784</v>
      </c>
      <c r="D10" s="8">
        <f>SUM(D3:D9)</f>
        <v>98893</v>
      </c>
      <c r="E10" s="8">
        <f>SUM(E3:E9)</f>
        <v>99316</v>
      </c>
      <c r="F10" s="8">
        <v>98401</v>
      </c>
      <c r="G10" s="8">
        <v>98187</v>
      </c>
      <c r="H10" s="8">
        <v>98406</v>
      </c>
      <c r="I10" s="8">
        <v>99032</v>
      </c>
      <c r="J10" s="8">
        <v>97908</v>
      </c>
      <c r="K10" s="8">
        <v>102683</v>
      </c>
      <c r="L10" s="8">
        <v>103831</v>
      </c>
      <c r="M10" s="8">
        <v>110021</v>
      </c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2"/>
      <c r="B12" s="2"/>
      <c r="C12" s="2"/>
      <c r="D12" s="2"/>
      <c r="E12" s="2"/>
      <c r="F12" s="2"/>
      <c r="G12" s="2"/>
      <c r="H12" s="2"/>
      <c r="I12" s="2"/>
      <c r="J12" s="10"/>
      <c r="K12" s="2"/>
      <c r="L12" s="2"/>
      <c r="M12" s="2"/>
      <c r="N12" s="2"/>
    </row>
    <row r="13" spans="10:12" ht="15.75">
      <c r="J13" s="11"/>
      <c r="K13" s="12"/>
      <c r="L13" s="11"/>
    </row>
    <row r="18" ht="15.75">
      <c r="L18" s="12"/>
    </row>
  </sheetData>
  <sheetProtection/>
  <printOptions/>
  <pageMargins left="0.7086614173228347" right="0.31496062992125984" top="1.21" bottom="0.7480314960629921" header="0.31496062992125984" footer="0.31496062992125984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A10" sqref="A10"/>
    </sheetView>
  </sheetViews>
  <sheetFormatPr defaultColWidth="8.796875" defaultRowHeight="15"/>
  <cols>
    <col min="1" max="1" width="14.69921875" style="0" customWidth="1"/>
    <col min="2" max="7" width="8.59765625" style="0" customWidth="1"/>
  </cols>
  <sheetData>
    <row r="1" spans="1:2" ht="20.25" customHeight="1">
      <c r="A1" s="1" t="s">
        <v>20</v>
      </c>
      <c r="B1" s="2"/>
    </row>
    <row r="2" spans="1:13" ht="24.75" customHeight="1">
      <c r="A2" s="5" t="s">
        <v>1</v>
      </c>
      <c r="B2" s="5" t="s">
        <v>2</v>
      </c>
      <c r="C2" s="5" t="s">
        <v>21</v>
      </c>
      <c r="D2" s="5" t="s">
        <v>22</v>
      </c>
      <c r="E2" s="5" t="s">
        <v>23</v>
      </c>
      <c r="F2" s="5" t="s">
        <v>5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</row>
    <row r="3" spans="1:13" ht="15.75">
      <c r="A3" s="3" t="s">
        <v>32</v>
      </c>
      <c r="B3" s="4">
        <v>116</v>
      </c>
      <c r="C3" s="4">
        <v>135</v>
      </c>
      <c r="D3" s="4">
        <v>141</v>
      </c>
      <c r="E3" s="4">
        <v>136</v>
      </c>
      <c r="F3" s="4">
        <v>131</v>
      </c>
      <c r="G3" s="4">
        <v>127</v>
      </c>
      <c r="H3" s="4">
        <v>131</v>
      </c>
      <c r="I3" s="4">
        <v>131</v>
      </c>
      <c r="J3" s="4">
        <v>153</v>
      </c>
      <c r="K3" s="4">
        <v>156</v>
      </c>
      <c r="L3" s="4">
        <v>160</v>
      </c>
      <c r="M3" s="4">
        <v>156</v>
      </c>
    </row>
    <row r="4" spans="1:13" ht="15.75">
      <c r="A4" s="3" t="s">
        <v>33</v>
      </c>
      <c r="B4" s="4">
        <v>11576</v>
      </c>
      <c r="C4" s="4">
        <v>11552</v>
      </c>
      <c r="D4" s="4">
        <v>11150</v>
      </c>
      <c r="E4" s="4">
        <v>10588</v>
      </c>
      <c r="F4" s="4">
        <v>9836</v>
      </c>
      <c r="G4" s="4">
        <v>9337</v>
      </c>
      <c r="H4" s="4">
        <v>9021</v>
      </c>
      <c r="I4" s="4">
        <v>8711</v>
      </c>
      <c r="J4" s="4">
        <v>8794</v>
      </c>
      <c r="K4" s="4">
        <v>10807</v>
      </c>
      <c r="L4" s="4">
        <v>10646</v>
      </c>
      <c r="M4" s="4">
        <v>10344</v>
      </c>
    </row>
    <row r="5" spans="1:13" ht="15.75">
      <c r="A5" s="3" t="s">
        <v>34</v>
      </c>
      <c r="B5" s="4">
        <v>17283</v>
      </c>
      <c r="C5" s="4">
        <v>17344</v>
      </c>
      <c r="D5" s="4">
        <v>16819</v>
      </c>
      <c r="E5" s="4">
        <v>16355</v>
      </c>
      <c r="F5" s="4">
        <v>15714</v>
      </c>
      <c r="G5" s="4">
        <v>15408</v>
      </c>
      <c r="H5" s="4">
        <v>15531</v>
      </c>
      <c r="I5" s="4">
        <v>15370</v>
      </c>
      <c r="J5" s="4">
        <v>15330</v>
      </c>
      <c r="K5" s="4">
        <v>16599</v>
      </c>
      <c r="L5" s="4">
        <v>16572</v>
      </c>
      <c r="M5" s="4">
        <v>16628</v>
      </c>
    </row>
    <row r="6" spans="1:13" ht="15.75">
      <c r="A6" s="3" t="s">
        <v>35</v>
      </c>
      <c r="B6" s="4">
        <v>23850</v>
      </c>
      <c r="C6" s="4">
        <v>24066</v>
      </c>
      <c r="D6" s="4">
        <v>23753</v>
      </c>
      <c r="E6" s="4">
        <v>23424</v>
      </c>
      <c r="F6" s="4">
        <v>22881</v>
      </c>
      <c r="G6" s="4">
        <v>22572</v>
      </c>
      <c r="H6" s="4">
        <v>22925</v>
      </c>
      <c r="I6" s="4">
        <v>23002</v>
      </c>
      <c r="J6" s="4">
        <v>23380</v>
      </c>
      <c r="K6" s="4">
        <v>23833</v>
      </c>
      <c r="L6" s="4">
        <v>24131</v>
      </c>
      <c r="M6" s="4">
        <v>24806</v>
      </c>
    </row>
    <row r="7" spans="1:13" ht="15.75">
      <c r="A7" s="3" t="s">
        <v>36</v>
      </c>
      <c r="B7" s="4">
        <v>22137</v>
      </c>
      <c r="C7" s="4">
        <v>22275</v>
      </c>
      <c r="D7" s="4">
        <v>22148</v>
      </c>
      <c r="E7" s="4">
        <v>21610</v>
      </c>
      <c r="F7" s="4">
        <v>21008</v>
      </c>
      <c r="G7" s="4">
        <v>20861</v>
      </c>
      <c r="H7" s="4">
        <v>21025</v>
      </c>
      <c r="I7" s="4">
        <v>21020</v>
      </c>
      <c r="J7" s="4">
        <v>21003</v>
      </c>
      <c r="K7" s="4">
        <v>21293</v>
      </c>
      <c r="L7" s="4">
        <v>21630</v>
      </c>
      <c r="M7" s="4">
        <v>22456</v>
      </c>
    </row>
    <row r="8" spans="1:13" ht="15.75">
      <c r="A8" s="3" t="s">
        <v>37</v>
      </c>
      <c r="B8" s="4">
        <v>37158</v>
      </c>
      <c r="C8" s="4">
        <v>37214</v>
      </c>
      <c r="D8" s="4">
        <v>36883</v>
      </c>
      <c r="E8" s="4">
        <v>36382</v>
      </c>
      <c r="F8" s="4">
        <v>35939</v>
      </c>
      <c r="G8" s="4">
        <v>35646</v>
      </c>
      <c r="H8" s="4">
        <v>35763</v>
      </c>
      <c r="I8" s="4">
        <v>35616</v>
      </c>
      <c r="J8" s="4">
        <v>35238</v>
      </c>
      <c r="K8" s="4">
        <v>35040</v>
      </c>
      <c r="L8" s="4">
        <v>34845</v>
      </c>
      <c r="M8" s="4">
        <v>35303</v>
      </c>
    </row>
    <row r="9" spans="1:13" ht="15.75">
      <c r="A9" s="3" t="s">
        <v>38</v>
      </c>
      <c r="B9" s="4">
        <v>3012</v>
      </c>
      <c r="C9" s="4">
        <v>3022</v>
      </c>
      <c r="D9" s="4">
        <v>3054</v>
      </c>
      <c r="E9" s="4">
        <v>3066</v>
      </c>
      <c r="F9" s="4">
        <v>3125</v>
      </c>
      <c r="G9" s="4">
        <v>3130</v>
      </c>
      <c r="H9" s="4">
        <v>3166</v>
      </c>
      <c r="I9" s="4">
        <v>3146</v>
      </c>
      <c r="J9" s="4">
        <v>3151</v>
      </c>
      <c r="K9" s="4">
        <v>3177</v>
      </c>
      <c r="L9" s="4">
        <v>3085</v>
      </c>
      <c r="M9" s="4">
        <v>3061</v>
      </c>
    </row>
    <row r="10" spans="1:13" ht="16.5" customHeight="1">
      <c r="A10" s="7" t="s">
        <v>0</v>
      </c>
      <c r="B10" s="8">
        <f aca="true" t="shared" si="0" ref="B10:G10">SUM(B3:B9)</f>
        <v>115132</v>
      </c>
      <c r="C10" s="8">
        <f t="shared" si="0"/>
        <v>115608</v>
      </c>
      <c r="D10" s="8">
        <f t="shared" si="0"/>
        <v>113948</v>
      </c>
      <c r="E10" s="8">
        <f t="shared" si="0"/>
        <v>111561</v>
      </c>
      <c r="F10" s="8">
        <f t="shared" si="0"/>
        <v>108634</v>
      </c>
      <c r="G10" s="8">
        <f t="shared" si="0"/>
        <v>107081</v>
      </c>
      <c r="H10" s="8">
        <f aca="true" t="shared" si="1" ref="H10:M10">SUM(H3:H9)</f>
        <v>107562</v>
      </c>
      <c r="I10" s="8">
        <f t="shared" si="1"/>
        <v>106996</v>
      </c>
      <c r="J10" s="8">
        <f t="shared" si="1"/>
        <v>107049</v>
      </c>
      <c r="K10" s="8">
        <f t="shared" si="1"/>
        <v>110905</v>
      </c>
      <c r="L10" s="8">
        <f t="shared" si="1"/>
        <v>111069</v>
      </c>
      <c r="M10" s="8">
        <f t="shared" si="1"/>
        <v>112754</v>
      </c>
    </row>
    <row r="11" spans="1:2" ht="15.75">
      <c r="A11" s="2"/>
      <c r="B11" s="2"/>
    </row>
    <row r="12" spans="1:2" ht="15.75">
      <c r="A12" s="2"/>
      <c r="B12" s="2"/>
    </row>
  </sheetData>
  <sheetProtection/>
  <printOptions/>
  <pageMargins left="0.7" right="0.7" top="1.40625" bottom="0.75" header="0.3" footer="0.3"/>
  <pageSetup horizontalDpi="600" verticalDpi="600" orientation="portrait" paperSize="9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A1" sqref="A1"/>
    </sheetView>
  </sheetViews>
  <sheetFormatPr defaultColWidth="8.796875" defaultRowHeight="15"/>
  <cols>
    <col min="1" max="1" width="14.69921875" style="0" customWidth="1"/>
    <col min="2" max="13" width="7" style="0" customWidth="1"/>
  </cols>
  <sheetData>
    <row r="1" spans="1:2" ht="20.25" customHeight="1">
      <c r="A1" s="1" t="s">
        <v>31</v>
      </c>
      <c r="B1" s="2"/>
    </row>
    <row r="2" spans="1:13" ht="24.75" customHeight="1">
      <c r="A2" s="5" t="s">
        <v>1</v>
      </c>
      <c r="B2" s="5" t="s">
        <v>2</v>
      </c>
      <c r="C2" s="5" t="s">
        <v>21</v>
      </c>
      <c r="D2" s="5" t="s">
        <v>22</v>
      </c>
      <c r="E2" s="5" t="s">
        <v>23</v>
      </c>
      <c r="F2" s="5" t="s">
        <v>5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</row>
    <row r="3" spans="1:13" ht="15.75">
      <c r="A3" s="3" t="s">
        <v>32</v>
      </c>
      <c r="B3" s="4">
        <v>157</v>
      </c>
      <c r="C3" s="4">
        <v>148</v>
      </c>
      <c r="D3" s="4">
        <v>138</v>
      </c>
      <c r="E3" s="4">
        <v>134</v>
      </c>
      <c r="F3" s="4">
        <v>137</v>
      </c>
      <c r="G3" s="4">
        <v>132</v>
      </c>
      <c r="H3" s="4">
        <v>132</v>
      </c>
      <c r="I3" s="4">
        <v>131</v>
      </c>
      <c r="J3" s="4">
        <v>148</v>
      </c>
      <c r="K3" s="4">
        <v>172</v>
      </c>
      <c r="L3" s="4">
        <v>168</v>
      </c>
      <c r="M3" s="4">
        <v>153</v>
      </c>
    </row>
    <row r="4" spans="1:13" ht="15.75">
      <c r="A4" s="3" t="s">
        <v>33</v>
      </c>
      <c r="B4" s="4">
        <v>10361</v>
      </c>
      <c r="C4" s="4">
        <v>10162</v>
      </c>
      <c r="D4" s="4">
        <v>9426</v>
      </c>
      <c r="E4" s="4">
        <v>8860</v>
      </c>
      <c r="F4" s="4">
        <v>8289</v>
      </c>
      <c r="G4" s="4">
        <v>7924</v>
      </c>
      <c r="H4" s="4">
        <v>7766</v>
      </c>
      <c r="I4" s="4">
        <v>7637</v>
      </c>
      <c r="J4" s="4">
        <v>7685</v>
      </c>
      <c r="K4" s="4">
        <v>11065</v>
      </c>
      <c r="L4" s="4">
        <v>10870</v>
      </c>
      <c r="M4" s="4">
        <v>10743</v>
      </c>
    </row>
    <row r="5" spans="1:13" ht="15.75">
      <c r="A5" s="3" t="s">
        <v>34</v>
      </c>
      <c r="B5" s="4">
        <v>16919</v>
      </c>
      <c r="C5" s="4">
        <v>16473</v>
      </c>
      <c r="D5" s="4">
        <v>15557</v>
      </c>
      <c r="E5" s="4">
        <v>15067</v>
      </c>
      <c r="F5" s="4">
        <v>14631</v>
      </c>
      <c r="G5" s="4">
        <v>14328</v>
      </c>
      <c r="H5" s="4">
        <v>14707</v>
      </c>
      <c r="I5" s="4">
        <v>14697</v>
      </c>
      <c r="J5" s="4">
        <v>14491</v>
      </c>
      <c r="K5" s="4">
        <v>16391</v>
      </c>
      <c r="L5" s="4">
        <v>16446</v>
      </c>
      <c r="M5" s="4">
        <v>16954</v>
      </c>
    </row>
    <row r="6" spans="1:13" ht="15.75">
      <c r="A6" s="3" t="s">
        <v>35</v>
      </c>
      <c r="B6" s="4">
        <v>25678</v>
      </c>
      <c r="C6" s="4">
        <v>25722</v>
      </c>
      <c r="D6" s="4">
        <v>24728</v>
      </c>
      <c r="E6" s="4">
        <v>24322</v>
      </c>
      <c r="F6" s="4">
        <v>23860</v>
      </c>
      <c r="G6" s="4">
        <v>23903</v>
      </c>
      <c r="H6" s="4">
        <v>24509</v>
      </c>
      <c r="I6" s="4">
        <v>24423</v>
      </c>
      <c r="J6" s="4">
        <v>24397</v>
      </c>
      <c r="K6" s="4">
        <v>24527</v>
      </c>
      <c r="L6" s="4">
        <v>24751</v>
      </c>
      <c r="M6" s="4">
        <v>26420</v>
      </c>
    </row>
    <row r="7" spans="1:13" ht="15.75">
      <c r="A7" s="3" t="s">
        <v>36</v>
      </c>
      <c r="B7" s="4">
        <v>23286</v>
      </c>
      <c r="C7" s="4">
        <v>23170</v>
      </c>
      <c r="D7" s="4">
        <v>22367</v>
      </c>
      <c r="E7" s="4">
        <v>22170</v>
      </c>
      <c r="F7" s="4">
        <v>21768</v>
      </c>
      <c r="G7" s="4">
        <v>21621</v>
      </c>
      <c r="H7" s="4">
        <v>21926</v>
      </c>
      <c r="I7" s="4">
        <v>21789</v>
      </c>
      <c r="J7" s="4">
        <v>21670</v>
      </c>
      <c r="K7" s="4">
        <v>21693</v>
      </c>
      <c r="L7" s="4">
        <v>22131</v>
      </c>
      <c r="M7" s="4">
        <v>23632</v>
      </c>
    </row>
    <row r="8" spans="1:13" ht="15.75">
      <c r="A8" s="3" t="s">
        <v>37</v>
      </c>
      <c r="B8" s="4">
        <v>36455</v>
      </c>
      <c r="C8" s="4">
        <v>36251</v>
      </c>
      <c r="D8" s="4">
        <v>35488</v>
      </c>
      <c r="E8" s="4">
        <v>35279</v>
      </c>
      <c r="F8" s="4">
        <v>34847</v>
      </c>
      <c r="G8" s="4">
        <v>34441</v>
      </c>
      <c r="H8" s="4">
        <v>34510</v>
      </c>
      <c r="I8" s="4">
        <v>34017</v>
      </c>
      <c r="J8" s="4">
        <v>33715</v>
      </c>
      <c r="K8" s="4">
        <v>33718</v>
      </c>
      <c r="L8" s="4">
        <v>33886</v>
      </c>
      <c r="M8" s="4">
        <v>36805</v>
      </c>
    </row>
    <row r="9" spans="1:13" ht="15.75">
      <c r="A9" s="3" t="s">
        <v>38</v>
      </c>
      <c r="B9" s="4">
        <v>3109</v>
      </c>
      <c r="C9" s="4">
        <v>3110</v>
      </c>
      <c r="D9" s="4">
        <v>3155</v>
      </c>
      <c r="E9" s="4">
        <v>3252</v>
      </c>
      <c r="F9" s="4">
        <v>3264</v>
      </c>
      <c r="G9" s="4">
        <v>3281</v>
      </c>
      <c r="H9" s="4">
        <v>3346</v>
      </c>
      <c r="I9" s="4">
        <v>3377</v>
      </c>
      <c r="J9" s="4">
        <v>3335</v>
      </c>
      <c r="K9" s="4">
        <v>3320</v>
      </c>
      <c r="L9" s="4">
        <v>3219</v>
      </c>
      <c r="M9" s="4">
        <v>3354</v>
      </c>
    </row>
    <row r="10" spans="1:13" ht="16.5" customHeight="1">
      <c r="A10" s="7" t="s">
        <v>0</v>
      </c>
      <c r="B10" s="8">
        <f aca="true" t="shared" si="0" ref="B10:H10">SUM(B3:B9)</f>
        <v>115965</v>
      </c>
      <c r="C10" s="8">
        <f t="shared" si="0"/>
        <v>115036</v>
      </c>
      <c r="D10" s="8">
        <f t="shared" si="0"/>
        <v>110859</v>
      </c>
      <c r="E10" s="8">
        <f t="shared" si="0"/>
        <v>109084</v>
      </c>
      <c r="F10" s="8">
        <f t="shared" si="0"/>
        <v>106796</v>
      </c>
      <c r="G10" s="8">
        <f t="shared" si="0"/>
        <v>105630</v>
      </c>
      <c r="H10" s="8">
        <f t="shared" si="0"/>
        <v>106896</v>
      </c>
      <c r="I10" s="8">
        <f>SUM(I3:I9)</f>
        <v>106071</v>
      </c>
      <c r="J10" s="8">
        <f>SUM(J3:J9)</f>
        <v>105441</v>
      </c>
      <c r="K10" s="8">
        <f>SUM(K3:K9)</f>
        <v>110886</v>
      </c>
      <c r="L10" s="8">
        <f>SUM(L3:L9)</f>
        <v>111471</v>
      </c>
      <c r="M10" s="8">
        <f>SUM(M3:M9)</f>
        <v>118061</v>
      </c>
    </row>
    <row r="11" spans="1:2" ht="15.75">
      <c r="A11" s="2"/>
      <c r="B11" s="2"/>
    </row>
    <row r="12" spans="1:2" ht="15.75">
      <c r="A12" s="2"/>
      <c r="B12" s="2"/>
    </row>
  </sheetData>
  <sheetProtection/>
  <printOptions/>
  <pageMargins left="0.7" right="0.7" top="1.40625" bottom="0.75" header="0.3" footer="0.3"/>
  <pageSetup horizontalDpi="600" verticalDpi="600" orientation="landscape" paperSize="9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workbookViewId="0" topLeftCell="A1">
      <selection activeCell="F23" sqref="F23"/>
    </sheetView>
  </sheetViews>
  <sheetFormatPr defaultColWidth="8.796875" defaultRowHeight="15"/>
  <cols>
    <col min="1" max="1" width="14.69921875" style="0" customWidth="1"/>
    <col min="2" max="13" width="7" style="0" customWidth="1"/>
  </cols>
  <sheetData>
    <row r="1" spans="1:2" ht="20.25" customHeight="1">
      <c r="A1" s="13" t="s">
        <v>39</v>
      </c>
      <c r="B1" s="2"/>
    </row>
    <row r="2" spans="1:13" ht="24.75" customHeight="1">
      <c r="A2" s="5" t="s">
        <v>1</v>
      </c>
      <c r="B2" s="5" t="s">
        <v>2</v>
      </c>
      <c r="C2" s="5" t="s">
        <v>21</v>
      </c>
      <c r="D2" s="5" t="s">
        <v>22</v>
      </c>
      <c r="E2" s="5" t="s">
        <v>23</v>
      </c>
      <c r="F2" s="5" t="s">
        <v>5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</row>
    <row r="3" spans="1:13" ht="15.75">
      <c r="A3" s="3" t="s">
        <v>32</v>
      </c>
      <c r="B3" s="4">
        <v>155</v>
      </c>
      <c r="C3" s="4">
        <v>147</v>
      </c>
      <c r="D3" s="4">
        <v>141</v>
      </c>
      <c r="E3" s="4">
        <v>140</v>
      </c>
      <c r="F3" s="4">
        <v>130</v>
      </c>
      <c r="G3" s="4">
        <v>129</v>
      </c>
      <c r="H3" s="4">
        <v>126</v>
      </c>
      <c r="I3" s="4">
        <v>124</v>
      </c>
      <c r="J3" s="4">
        <v>144</v>
      </c>
      <c r="K3" s="4">
        <v>181</v>
      </c>
      <c r="L3" s="4">
        <v>194</v>
      </c>
      <c r="M3" s="4">
        <v>203</v>
      </c>
    </row>
    <row r="4" spans="1:13" ht="15.75">
      <c r="A4" s="3" t="s">
        <v>33</v>
      </c>
      <c r="B4" s="4">
        <v>11148</v>
      </c>
      <c r="C4" s="4">
        <v>11126</v>
      </c>
      <c r="D4" s="4">
        <v>10943</v>
      </c>
      <c r="E4" s="4">
        <v>10664</v>
      </c>
      <c r="F4" s="4">
        <v>10166</v>
      </c>
      <c r="G4" s="4">
        <v>9777</v>
      </c>
      <c r="H4" s="4">
        <v>9604</v>
      </c>
      <c r="I4" s="4">
        <v>9359</v>
      </c>
      <c r="J4" s="4">
        <v>9227</v>
      </c>
      <c r="K4" s="4">
        <v>11747</v>
      </c>
      <c r="L4" s="4">
        <v>12053</v>
      </c>
      <c r="M4" s="4">
        <v>12304</v>
      </c>
    </row>
    <row r="5" spans="1:13" ht="15.75">
      <c r="A5" s="3" t="s">
        <v>34</v>
      </c>
      <c r="B5" s="4">
        <v>18096</v>
      </c>
      <c r="C5" s="4">
        <v>18065</v>
      </c>
      <c r="D5" s="4">
        <v>17832</v>
      </c>
      <c r="E5" s="4">
        <v>17813</v>
      </c>
      <c r="F5" s="4">
        <v>17349</v>
      </c>
      <c r="G5" s="4">
        <v>16886</v>
      </c>
      <c r="H5" s="4">
        <v>17260</v>
      </c>
      <c r="I5" s="4">
        <v>17253</v>
      </c>
      <c r="J5" s="4">
        <v>16948</v>
      </c>
      <c r="K5" s="4">
        <v>18873</v>
      </c>
      <c r="L5" s="4">
        <v>19225</v>
      </c>
      <c r="M5" s="4">
        <v>20016</v>
      </c>
    </row>
    <row r="6" spans="1:13" ht="15.75">
      <c r="A6" s="3" t="s">
        <v>35</v>
      </c>
      <c r="B6" s="4">
        <v>28454</v>
      </c>
      <c r="C6" s="4">
        <v>28628</v>
      </c>
      <c r="D6" s="4">
        <v>28409</v>
      </c>
      <c r="E6" s="4">
        <v>28202</v>
      </c>
      <c r="F6" s="4">
        <v>27642</v>
      </c>
      <c r="G6" s="4">
        <v>27492</v>
      </c>
      <c r="H6" s="4">
        <v>28019</v>
      </c>
      <c r="I6" s="4">
        <v>28046</v>
      </c>
      <c r="J6" s="4">
        <v>27652</v>
      </c>
      <c r="K6" s="4">
        <v>27698</v>
      </c>
      <c r="L6" s="4">
        <v>27772</v>
      </c>
      <c r="M6" s="4">
        <v>29023</v>
      </c>
    </row>
    <row r="7" spans="1:13" ht="15.75">
      <c r="A7" s="3" t="s">
        <v>36</v>
      </c>
      <c r="B7" s="4">
        <v>25175</v>
      </c>
      <c r="C7" s="4">
        <v>25168</v>
      </c>
      <c r="D7" s="4">
        <v>24814</v>
      </c>
      <c r="E7" s="4">
        <v>24435</v>
      </c>
      <c r="F7" s="4">
        <v>23798</v>
      </c>
      <c r="G7" s="4">
        <v>23428</v>
      </c>
      <c r="H7" s="4">
        <v>23547</v>
      </c>
      <c r="I7" s="4">
        <v>23539</v>
      </c>
      <c r="J7" s="4">
        <v>23179</v>
      </c>
      <c r="K7" s="4">
        <v>23195</v>
      </c>
      <c r="L7" s="4">
        <v>23237</v>
      </c>
      <c r="M7" s="4">
        <v>24564</v>
      </c>
    </row>
    <row r="8" spans="1:13" ht="15.75">
      <c r="A8" s="3" t="s">
        <v>37</v>
      </c>
      <c r="B8" s="4">
        <v>37793</v>
      </c>
      <c r="C8" s="4">
        <v>37483</v>
      </c>
      <c r="D8" s="4">
        <v>37050</v>
      </c>
      <c r="E8" s="4">
        <v>36586</v>
      </c>
      <c r="F8" s="4">
        <v>35963</v>
      </c>
      <c r="G8" s="4">
        <v>35325</v>
      </c>
      <c r="H8" s="4">
        <v>34977</v>
      </c>
      <c r="I8" s="4">
        <v>34657</v>
      </c>
      <c r="J8" s="4">
        <v>33911</v>
      </c>
      <c r="K8" s="4">
        <v>33403</v>
      </c>
      <c r="L8" s="4">
        <v>33205</v>
      </c>
      <c r="M8" s="4">
        <v>34194</v>
      </c>
    </row>
    <row r="9" spans="1:13" ht="15.75">
      <c r="A9" s="3" t="s">
        <v>38</v>
      </c>
      <c r="B9" s="4">
        <v>3437</v>
      </c>
      <c r="C9" s="4">
        <v>3449</v>
      </c>
      <c r="D9" s="4">
        <v>3441</v>
      </c>
      <c r="E9" s="4">
        <v>3492</v>
      </c>
      <c r="F9" s="4">
        <v>3528</v>
      </c>
      <c r="G9" s="4">
        <v>3566</v>
      </c>
      <c r="H9" s="4">
        <v>3610</v>
      </c>
      <c r="I9" s="4">
        <v>3622</v>
      </c>
      <c r="J9" s="4">
        <v>3608</v>
      </c>
      <c r="K9" s="4">
        <v>3624</v>
      </c>
      <c r="L9" s="4">
        <v>3627</v>
      </c>
      <c r="M9" s="4">
        <v>3711</v>
      </c>
    </row>
    <row r="10" spans="1:13" ht="16.5" customHeight="1">
      <c r="A10" s="7" t="s">
        <v>0</v>
      </c>
      <c r="B10" s="8">
        <f aca="true" t="shared" si="0" ref="B10:H10">SUM(B3:B9)</f>
        <v>124258</v>
      </c>
      <c r="C10" s="8">
        <f t="shared" si="0"/>
        <v>124066</v>
      </c>
      <c r="D10" s="8">
        <f t="shared" si="0"/>
        <v>122630</v>
      </c>
      <c r="E10" s="8">
        <f t="shared" si="0"/>
        <v>121332</v>
      </c>
      <c r="F10" s="8">
        <f t="shared" si="0"/>
        <v>118576</v>
      </c>
      <c r="G10" s="8">
        <f t="shared" si="0"/>
        <v>116603</v>
      </c>
      <c r="H10" s="8">
        <f t="shared" si="0"/>
        <v>117143</v>
      </c>
      <c r="I10" s="8">
        <f>SUM(I3:I9)</f>
        <v>116600</v>
      </c>
      <c r="J10" s="8">
        <f>SUM(J3:J9)</f>
        <v>114669</v>
      </c>
      <c r="K10" s="8">
        <f>SUM(K3:K9)</f>
        <v>118721</v>
      </c>
      <c r="L10" s="8">
        <f>SUM(L3:L9)</f>
        <v>119313</v>
      </c>
      <c r="M10" s="8">
        <f>SUM(M3:M9)</f>
        <v>124015</v>
      </c>
    </row>
    <row r="11" spans="1:2" ht="15.75">
      <c r="A11" s="2"/>
      <c r="B11" s="2"/>
    </row>
    <row r="12" spans="1:2" ht="15.75">
      <c r="A12" s="2"/>
      <c r="B12" s="2"/>
    </row>
  </sheetData>
  <sheetProtection/>
  <printOptions/>
  <pageMargins left="0.7" right="0.7" top="1.40625" bottom="0.75" header="0.3" footer="0.3"/>
  <pageSetup horizontalDpi="600" verticalDpi="600" orientation="landscape" paperSize="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2024-03-05T12:09:02Z</cp:lastPrinted>
  <dcterms:created xsi:type="dcterms:W3CDTF">1998-12-18T17:47:09Z</dcterms:created>
  <dcterms:modified xsi:type="dcterms:W3CDTF">2024-04-04T10:27:45Z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