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firstSheet="4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<sst xmlns="http://schemas.openxmlformats.org/spreadsheetml/2006/main" count="405" uniqueCount="60">
  <si>
    <t>Skupaj</t>
  </si>
  <si>
    <t>jan.</t>
  </si>
  <si>
    <t>feb.</t>
  </si>
  <si>
    <t>mar.</t>
  </si>
  <si>
    <t>maj</t>
  </si>
  <si>
    <t>apr.</t>
  </si>
  <si>
    <t>jun.</t>
  </si>
  <si>
    <t>jul.</t>
  </si>
  <si>
    <t>avg.</t>
  </si>
  <si>
    <t>sep.</t>
  </si>
  <si>
    <t>okt.</t>
  </si>
  <si>
    <t>nov.</t>
  </si>
  <si>
    <t>dec.</t>
  </si>
  <si>
    <t>Vir: Zavod Republike Slovenije za zaposlovanje</t>
  </si>
  <si>
    <t>Registrirano brezposelne osebe po stopnji izobrazbe, 2006</t>
  </si>
  <si>
    <t>Registrirano brezposelne osebe po stopnji izobrazbe, 2005</t>
  </si>
  <si>
    <t>Registrirano brezposelne osebe po stopnji izobrazbe, 2010</t>
  </si>
  <si>
    <t>Registrirano brezposelne osebe po stopnji izobrazbe, 2009</t>
  </si>
  <si>
    <t>Registrirano brezposelne osebe po stopnji izobrazbe, 2008</t>
  </si>
  <si>
    <t>Registrirano brezposelne osebe po stopnji izobrazbe, 2007</t>
  </si>
  <si>
    <t>I</t>
  </si>
  <si>
    <t>II</t>
  </si>
  <si>
    <t>III</t>
  </si>
  <si>
    <t>IV</t>
  </si>
  <si>
    <t>V</t>
  </si>
  <si>
    <t>VI</t>
  </si>
  <si>
    <t>VII+VIII</t>
  </si>
  <si>
    <t>B.Š.</t>
  </si>
  <si>
    <t>Stopnja izobrazbe</t>
  </si>
  <si>
    <t>Registrirano brezposelne osebe po stopnji izobrazbe, 2011</t>
  </si>
  <si>
    <t>Registrirano brezposelne osebe po stopnji izobrazbe, 2012</t>
  </si>
  <si>
    <t>Registrirano brezposelne osebe po stopnji izobrazbe, 2013</t>
  </si>
  <si>
    <t>Registrirano brezposelne osebe po ravni izobrazbe, 2014</t>
  </si>
  <si>
    <t>Ravni izobrazbe</t>
  </si>
  <si>
    <t>3+4 - nižje, srednje poklicno izobr.</t>
  </si>
  <si>
    <t>5 - srednje tehniško, strokovno, splošno izobr.</t>
  </si>
  <si>
    <t>6+7+8 - visokošolsko izobr. prve, druge, tretje stopnje</t>
  </si>
  <si>
    <t>1+2 - OŠ ali manj</t>
  </si>
  <si>
    <t>maj.</t>
  </si>
  <si>
    <t>Registrirano brezposelne osebe po ravni izobrazbe, 2015</t>
  </si>
  <si>
    <t>Registrirano brezposelne osebe po ravni izobrazbe, 2016</t>
  </si>
  <si>
    <t>Registrirano brezposelne osebe po ravni izobrazbe, 2017</t>
  </si>
  <si>
    <t>Registrirano brezposelne osebe po ravni izobrazbe, 2018</t>
  </si>
  <si>
    <t>Registrirano brezposelne osebe po ravni izobrazbe, 2019</t>
  </si>
  <si>
    <t>Registrirano brezposelne osebe po ravni izobrazbe, 2020</t>
  </si>
  <si>
    <t>OŠ ali manj</t>
  </si>
  <si>
    <t>nižje, srednje poklicno izob.</t>
  </si>
  <si>
    <t>srednje tehniško, strokovno, splošno izob.</t>
  </si>
  <si>
    <t>visokošolsko izob. prve, druge, tretje stopnje</t>
  </si>
  <si>
    <t>Izobrazba</t>
  </si>
  <si>
    <t>Registrirane brezposelne osebe po izobrazbi, 2021</t>
  </si>
  <si>
    <t>VII</t>
  </si>
  <si>
    <t>VIII</t>
  </si>
  <si>
    <t>IX</t>
  </si>
  <si>
    <t>X</t>
  </si>
  <si>
    <t>XI</t>
  </si>
  <si>
    <t>XII</t>
  </si>
  <si>
    <t>Registrirane brezposelne osebe po izobrazbi, 2022</t>
  </si>
  <si>
    <t>Registrirane brezposelne osebe po izobrazbi, 2023</t>
  </si>
  <si>
    <t>Registrirane brezposelne osebe po izobrazbi,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</si>
</sst>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50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workbookViewId="0" topLeftCell="A1">
      <selection activeCell="H18" sqref="H18"/>
    </sheetView>
  </sheetViews>
  <sheetFormatPr defaultColWidth="8.796875" defaultRowHeight="15"/>
  <cols>
    <col min="1" max="1" width="9" style="2" customWidth="1"/>
    <col min="2" max="16" width="6.59765625" style="2" customWidth="1"/>
    <col min="17" max="16384" width="9" style="2" customWidth="1"/>
  </cols>
  <sheetData>
    <row r="1" ht="20.25" customHeight="1">
      <c r="A1" s="1" t="s">
        <v>15</v>
      </c>
    </row>
    <row r="2" spans="1:13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</row>
    <row r="3" spans="1:14" ht="17.25" customHeight="1">
      <c r="A3" s="8" t="s">
        <v>20</v>
      </c>
      <c r="B3" s="3">
        <v>33278</v>
      </c>
      <c r="C3" s="3">
        <v>33351</v>
      </c>
      <c r="D3" s="3">
        <v>33142</v>
      </c>
      <c r="E3" s="3">
        <v>32651</v>
      </c>
      <c r="F3" s="3">
        <v>32016</v>
      </c>
      <c r="G3" s="3">
        <v>31631</v>
      </c>
      <c r="H3" s="3">
        <v>31745</v>
      </c>
      <c r="I3" s="3">
        <v>31899</v>
      </c>
      <c r="J3" s="3">
        <v>32381</v>
      </c>
      <c r="K3" s="3">
        <v>32754</v>
      </c>
      <c r="L3" s="9">
        <v>32787</v>
      </c>
      <c r="M3" s="9">
        <v>32184</v>
      </c>
      <c r="N3" s="2"/>
    </row>
    <row r="4" spans="1:14" ht="17.25" customHeight="1">
      <c r="A4" s="8" t="s">
        <v>21</v>
      </c>
      <c r="B4" s="3">
        <v>5135</v>
      </c>
      <c r="C4" s="3">
        <v>5231</v>
      </c>
      <c r="D4" s="3">
        <v>5158</v>
      </c>
      <c r="E4" s="3">
        <v>5036</v>
      </c>
      <c r="F4" s="3">
        <v>4851</v>
      </c>
      <c r="G4" s="3">
        <v>4786</v>
      </c>
      <c r="H4" s="3">
        <v>4821</v>
      </c>
      <c r="I4" s="3">
        <v>4859</v>
      </c>
      <c r="J4" s="3">
        <v>4904</v>
      </c>
      <c r="K4" s="3">
        <v>4878</v>
      </c>
      <c r="L4" s="9">
        <v>4959</v>
      </c>
      <c r="M4" s="9">
        <v>4997</v>
      </c>
      <c r="N4" s="2"/>
    </row>
    <row r="5" spans="1:14" ht="17.25" customHeight="1">
      <c r="A5" s="8" t="s">
        <v>22</v>
      </c>
      <c r="B5" s="3">
        <v>1033</v>
      </c>
      <c r="C5" s="3">
        <v>1046</v>
      </c>
      <c r="D5" s="3">
        <v>1057</v>
      </c>
      <c r="E5" s="3">
        <v>1032</v>
      </c>
      <c r="F5" s="3">
        <v>1028</v>
      </c>
      <c r="G5" s="3">
        <v>1004</v>
      </c>
      <c r="H5" s="3">
        <v>1006</v>
      </c>
      <c r="I5" s="3">
        <v>1035</v>
      </c>
      <c r="J5" s="3">
        <v>1039</v>
      </c>
      <c r="K5" s="3">
        <v>1035</v>
      </c>
      <c r="L5" s="9">
        <v>1021</v>
      </c>
      <c r="M5" s="9">
        <v>1061</v>
      </c>
      <c r="N5" s="2"/>
    </row>
    <row r="6" spans="1:14" ht="17.25" customHeight="1">
      <c r="A6" s="8" t="s">
        <v>23</v>
      </c>
      <c r="B6" s="3">
        <v>21999</v>
      </c>
      <c r="C6" s="3">
        <v>22031</v>
      </c>
      <c r="D6" s="3">
        <v>21754</v>
      </c>
      <c r="E6" s="3">
        <v>21557</v>
      </c>
      <c r="F6" s="3">
        <v>21048</v>
      </c>
      <c r="G6" s="3">
        <v>20805</v>
      </c>
      <c r="H6" s="3">
        <v>21298</v>
      </c>
      <c r="I6" s="3">
        <v>21369</v>
      </c>
      <c r="J6" s="3">
        <v>21874</v>
      </c>
      <c r="K6" s="3">
        <v>21824</v>
      </c>
      <c r="L6" s="9">
        <v>21664</v>
      </c>
      <c r="M6" s="9">
        <v>21504</v>
      </c>
      <c r="N6" s="2"/>
    </row>
    <row r="7" spans="1:14" ht="17.25" customHeight="1">
      <c r="A7" s="8" t="s">
        <v>24</v>
      </c>
      <c r="B7" s="3">
        <v>25156</v>
      </c>
      <c r="C7" s="3">
        <v>24896</v>
      </c>
      <c r="D7" s="3">
        <v>24653</v>
      </c>
      <c r="E7" s="3">
        <v>24671</v>
      </c>
      <c r="F7" s="3">
        <v>24219</v>
      </c>
      <c r="G7" s="3">
        <v>23753</v>
      </c>
      <c r="H7" s="3">
        <v>24536</v>
      </c>
      <c r="I7" s="3">
        <v>24243</v>
      </c>
      <c r="J7" s="3">
        <v>23804</v>
      </c>
      <c r="K7" s="3">
        <v>26345</v>
      </c>
      <c r="L7" s="9">
        <v>26105</v>
      </c>
      <c r="M7" s="9">
        <v>25411</v>
      </c>
      <c r="N7" s="2"/>
    </row>
    <row r="8" spans="1:14" ht="17.25" customHeight="1">
      <c r="A8" s="8" t="s">
        <v>25</v>
      </c>
      <c r="B8" s="3">
        <v>2179</v>
      </c>
      <c r="C8" s="3">
        <v>2122</v>
      </c>
      <c r="D8" s="3">
        <v>2111</v>
      </c>
      <c r="E8" s="3">
        <v>2130</v>
      </c>
      <c r="F8" s="3">
        <v>2095</v>
      </c>
      <c r="G8" s="3">
        <v>2131</v>
      </c>
      <c r="H8" s="3">
        <v>2234</v>
      </c>
      <c r="I8" s="3">
        <v>2192</v>
      </c>
      <c r="J8" s="3">
        <v>2213</v>
      </c>
      <c r="K8" s="3">
        <v>2254</v>
      </c>
      <c r="L8" s="9">
        <v>2243</v>
      </c>
      <c r="M8" s="9">
        <v>2232</v>
      </c>
      <c r="N8" s="2"/>
    </row>
    <row r="9" spans="1:14" ht="17.25" customHeight="1">
      <c r="A9" s="8" t="s">
        <v>26</v>
      </c>
      <c r="B9" s="3">
        <v>4573</v>
      </c>
      <c r="C9" s="3">
        <v>4461</v>
      </c>
      <c r="D9" s="3">
        <v>4464</v>
      </c>
      <c r="E9" s="3">
        <v>4537</v>
      </c>
      <c r="F9" s="3">
        <v>4578</v>
      </c>
      <c r="G9" s="3">
        <v>4831</v>
      </c>
      <c r="H9" s="3">
        <v>5432</v>
      </c>
      <c r="I9" s="3">
        <v>4969</v>
      </c>
      <c r="J9" s="3">
        <v>4868</v>
      </c>
      <c r="K9" s="3">
        <v>5134</v>
      </c>
      <c r="L9" s="9">
        <v>5153</v>
      </c>
      <c r="M9" s="9">
        <v>5186</v>
      </c>
      <c r="N9" s="2"/>
    </row>
    <row r="10" spans="1:14" ht="15.75">
      <c r="A10" s="6" t="s">
        <v>0</v>
      </c>
      <c r="B10" s="7">
        <f aca="true" t="shared" si="0" ref="B10:M10">SUM(B3:B9)</f>
        <v>93353</v>
      </c>
      <c r="C10" s="7">
        <f t="shared" si="0"/>
        <v>93138</v>
      </c>
      <c r="D10" s="7">
        <f t="shared" si="0"/>
        <v>92339</v>
      </c>
      <c r="E10" s="7">
        <f t="shared" si="0"/>
        <v>91614</v>
      </c>
      <c r="F10" s="7">
        <f t="shared" si="0"/>
        <v>89835</v>
      </c>
      <c r="G10" s="7">
        <f t="shared" si="0"/>
        <v>88941</v>
      </c>
      <c r="H10" s="7">
        <f t="shared" si="0"/>
        <v>91072</v>
      </c>
      <c r="I10" s="7">
        <f t="shared" si="0"/>
        <v>90566</v>
      </c>
      <c r="J10" s="7">
        <f t="shared" si="0"/>
        <v>91083</v>
      </c>
      <c r="K10" s="7">
        <f t="shared" si="0"/>
        <v>94224</v>
      </c>
      <c r="L10" s="7">
        <f t="shared" si="0"/>
        <v>93932</v>
      </c>
      <c r="M10" s="7">
        <f t="shared" si="0"/>
        <v>92575</v>
      </c>
      <c r="N10" s="2"/>
    </row>
    <row r="11" ht="15.75"/>
    <row r="12" ht="15.75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7.59765625" style="0" customWidth="1"/>
    <col min="2" max="13" width="6.5" style="0" customWidth="1"/>
  </cols>
  <sheetData>
    <row r="1" spans="1:13" ht="20.25" customHeight="1">
      <c r="A1" s="1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3" t="s">
        <v>33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38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3" ht="27.75" customHeight="1">
      <c r="A3" s="11" t="s">
        <v>37</v>
      </c>
      <c r="B3" s="3">
        <v>36509</v>
      </c>
      <c r="C3" s="3">
        <v>36890</v>
      </c>
      <c r="D3" s="3">
        <v>35703</v>
      </c>
      <c r="E3" s="3">
        <v>34704</v>
      </c>
      <c r="F3" s="3">
        <v>33669</v>
      </c>
      <c r="G3" s="3">
        <v>33174</v>
      </c>
      <c r="H3" s="3">
        <v>32529</v>
      </c>
      <c r="I3" s="3">
        <v>32049</v>
      </c>
      <c r="J3" s="3">
        <v>31719</v>
      </c>
      <c r="K3" s="3">
        <v>32003</v>
      </c>
      <c r="L3" s="3">
        <v>32111</v>
      </c>
      <c r="M3" s="3">
        <v>34402</v>
      </c>
    </row>
    <row r="4" spans="1:13" ht="27.75" customHeight="1">
      <c r="A4" s="11" t="s">
        <v>34</v>
      </c>
      <c r="B4" s="3">
        <v>37664</v>
      </c>
      <c r="C4" s="3">
        <v>37778</v>
      </c>
      <c r="D4" s="3">
        <v>36642</v>
      </c>
      <c r="E4" s="3">
        <v>35557</v>
      </c>
      <c r="F4" s="3">
        <v>34191</v>
      </c>
      <c r="G4" s="3">
        <v>33378</v>
      </c>
      <c r="H4" s="3">
        <v>32735</v>
      </c>
      <c r="I4" s="3">
        <v>32180</v>
      </c>
      <c r="J4" s="3">
        <v>31592</v>
      </c>
      <c r="K4" s="3">
        <v>31890</v>
      </c>
      <c r="L4" s="3">
        <v>31810</v>
      </c>
      <c r="M4" s="3">
        <v>33393</v>
      </c>
    </row>
    <row r="5" spans="1:13" ht="27.75" customHeight="1">
      <c r="A5" s="11" t="s">
        <v>35</v>
      </c>
      <c r="B5" s="3">
        <v>35492</v>
      </c>
      <c r="C5" s="3">
        <v>35314</v>
      </c>
      <c r="D5" s="3">
        <v>34842</v>
      </c>
      <c r="E5" s="3">
        <v>34108</v>
      </c>
      <c r="F5" s="3">
        <v>32985</v>
      </c>
      <c r="G5" s="3">
        <v>32053</v>
      </c>
      <c r="H5" s="3">
        <v>31634</v>
      </c>
      <c r="I5" s="3">
        <v>31297</v>
      </c>
      <c r="J5" s="3">
        <v>30575</v>
      </c>
      <c r="K5" s="3">
        <v>32781</v>
      </c>
      <c r="L5" s="3">
        <v>32551</v>
      </c>
      <c r="M5" s="3">
        <v>32657</v>
      </c>
    </row>
    <row r="6" spans="1:13" ht="27.75" customHeight="1">
      <c r="A6" s="11" t="s">
        <v>36</v>
      </c>
      <c r="B6" s="3">
        <v>20178</v>
      </c>
      <c r="C6" s="3">
        <v>19782</v>
      </c>
      <c r="D6" s="3">
        <v>19543</v>
      </c>
      <c r="E6" s="3">
        <v>19267</v>
      </c>
      <c r="F6" s="3">
        <v>18825</v>
      </c>
      <c r="G6" s="3">
        <v>18747</v>
      </c>
      <c r="H6" s="3">
        <v>19301</v>
      </c>
      <c r="I6" s="3">
        <v>19258</v>
      </c>
      <c r="J6" s="3">
        <v>18674</v>
      </c>
      <c r="K6" s="3">
        <v>19227</v>
      </c>
      <c r="L6" s="3">
        <v>18939</v>
      </c>
      <c r="M6" s="3">
        <v>19006</v>
      </c>
    </row>
    <row r="7" spans="1:13" ht="27.75" customHeight="1">
      <c r="A7" s="14" t="s">
        <v>0</v>
      </c>
      <c r="B7" s="15">
        <f aca="true" t="shared" si="0" ref="B7:H7">SUM(B3:B6)</f>
        <v>129843</v>
      </c>
      <c r="C7" s="15">
        <f t="shared" si="0"/>
        <v>129764</v>
      </c>
      <c r="D7" s="15">
        <f t="shared" si="0"/>
        <v>126730</v>
      </c>
      <c r="E7" s="15">
        <f t="shared" si="0"/>
        <v>123636</v>
      </c>
      <c r="F7" s="15">
        <f t="shared" si="0"/>
        <v>119670</v>
      </c>
      <c r="G7" s="15">
        <f t="shared" si="0"/>
        <v>117352</v>
      </c>
      <c r="H7" s="15">
        <f t="shared" si="0"/>
        <v>116199</v>
      </c>
      <c r="I7" s="15">
        <f>SUM(I3:I6)</f>
        <v>114784</v>
      </c>
      <c r="J7" s="15">
        <f>SUM(J3:J6)</f>
        <v>112560</v>
      </c>
      <c r="K7" s="15">
        <f>SUM(K3:K6)</f>
        <v>115901</v>
      </c>
      <c r="L7" s="15">
        <f>SUM(L3:L6)</f>
        <v>115411</v>
      </c>
      <c r="M7" s="15">
        <f>SUM(M3:M6)</f>
        <v>119458</v>
      </c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13" width="7" style="0" customWidth="1"/>
  </cols>
  <sheetData>
    <row r="1" spans="1:3" ht="20.25" customHeight="1">
      <c r="A1" s="12" t="s">
        <v>39</v>
      </c>
      <c r="B1" s="2"/>
      <c r="C1" s="2"/>
    </row>
    <row r="2" spans="1:13" ht="27" customHeight="1">
      <c r="A2" s="13" t="s">
        <v>33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3" ht="27.75" customHeight="1">
      <c r="A3" s="11" t="s">
        <v>37</v>
      </c>
      <c r="B3" s="3">
        <v>36082</v>
      </c>
      <c r="C3" s="3">
        <v>35865</v>
      </c>
      <c r="D3" s="3">
        <v>33920</v>
      </c>
      <c r="E3" s="3">
        <v>32747</v>
      </c>
      <c r="F3" s="3">
        <v>31935</v>
      </c>
      <c r="G3" s="3">
        <v>31371</v>
      </c>
      <c r="H3" s="3">
        <v>30978</v>
      </c>
      <c r="I3" s="3">
        <v>30494</v>
      </c>
      <c r="J3" s="3">
        <v>30077</v>
      </c>
      <c r="K3" s="3">
        <v>30262</v>
      </c>
      <c r="L3" s="3">
        <v>30373</v>
      </c>
      <c r="M3" s="3">
        <v>32998</v>
      </c>
    </row>
    <row r="4" spans="1:13" ht="27.75" customHeight="1">
      <c r="A4" s="11" t="s">
        <v>34</v>
      </c>
      <c r="B4" s="3">
        <v>34970</v>
      </c>
      <c r="C4" s="3">
        <v>34463</v>
      </c>
      <c r="D4" s="3">
        <v>32895</v>
      </c>
      <c r="E4" s="3">
        <v>31739</v>
      </c>
      <c r="F4" s="3">
        <v>30976</v>
      </c>
      <c r="G4" s="3">
        <v>30194</v>
      </c>
      <c r="H4" s="3">
        <v>29780</v>
      </c>
      <c r="I4" s="3">
        <v>29212</v>
      </c>
      <c r="J4" s="3">
        <v>28407</v>
      </c>
      <c r="K4" s="3">
        <v>28676</v>
      </c>
      <c r="L4" s="3">
        <v>28759</v>
      </c>
      <c r="M4" s="3">
        <v>30557</v>
      </c>
    </row>
    <row r="5" spans="1:13" ht="27.75" customHeight="1">
      <c r="A5" s="11" t="s">
        <v>35</v>
      </c>
      <c r="B5" s="3">
        <v>33687</v>
      </c>
      <c r="C5" s="3">
        <v>33057</v>
      </c>
      <c r="D5" s="3">
        <v>32420</v>
      </c>
      <c r="E5" s="3">
        <v>31715</v>
      </c>
      <c r="F5" s="3">
        <v>30987</v>
      </c>
      <c r="G5" s="3">
        <v>30247</v>
      </c>
      <c r="H5" s="3">
        <v>29912</v>
      </c>
      <c r="I5" s="3">
        <v>29432</v>
      </c>
      <c r="J5" s="3">
        <v>28459</v>
      </c>
      <c r="K5" s="3">
        <v>30072</v>
      </c>
      <c r="L5" s="3">
        <v>29963</v>
      </c>
      <c r="M5" s="3">
        <v>30669</v>
      </c>
    </row>
    <row r="6" spans="1:13" ht="27.75" customHeight="1">
      <c r="A6" s="11" t="s">
        <v>36</v>
      </c>
      <c r="B6" s="3">
        <v>19540</v>
      </c>
      <c r="C6" s="3">
        <v>19167</v>
      </c>
      <c r="D6" s="3">
        <v>18864</v>
      </c>
      <c r="E6" s="3">
        <v>18722</v>
      </c>
      <c r="F6" s="3">
        <v>18487</v>
      </c>
      <c r="G6" s="3">
        <v>18433</v>
      </c>
      <c r="H6" s="3">
        <v>18887</v>
      </c>
      <c r="I6" s="3">
        <v>18797</v>
      </c>
      <c r="J6" s="3">
        <v>17815</v>
      </c>
      <c r="K6" s="3">
        <v>18478</v>
      </c>
      <c r="L6" s="3">
        <v>18317</v>
      </c>
      <c r="M6" s="3">
        <v>18852</v>
      </c>
    </row>
    <row r="7" spans="1:13" ht="27.75" customHeight="1">
      <c r="A7" s="14" t="s">
        <v>0</v>
      </c>
      <c r="B7" s="15">
        <f aca="true" t="shared" si="0" ref="B7:H7">SUM(B3:B6)</f>
        <v>124279</v>
      </c>
      <c r="C7" s="15">
        <f t="shared" si="0"/>
        <v>122552</v>
      </c>
      <c r="D7" s="15">
        <f t="shared" si="0"/>
        <v>118099</v>
      </c>
      <c r="E7" s="15">
        <f t="shared" si="0"/>
        <v>114923</v>
      </c>
      <c r="F7" s="15">
        <f t="shared" si="0"/>
        <v>112385</v>
      </c>
      <c r="G7" s="15">
        <f t="shared" si="0"/>
        <v>110245</v>
      </c>
      <c r="H7" s="15">
        <f t="shared" si="0"/>
        <v>109557</v>
      </c>
      <c r="I7" s="15">
        <f>SUM(I3:I6)</f>
        <v>107935</v>
      </c>
      <c r="J7" s="15">
        <f>SUM(J3:J6)</f>
        <v>104758</v>
      </c>
      <c r="K7" s="15">
        <f>SUM(K3:K6)</f>
        <v>107488</v>
      </c>
      <c r="L7" s="15">
        <f>SUM(L3:L6)</f>
        <v>107412</v>
      </c>
      <c r="M7" s="15">
        <f>SUM(M3:M6)</f>
        <v>113076</v>
      </c>
    </row>
    <row r="8" spans="1:3" ht="15.75">
      <c r="A8" s="2"/>
      <c r="B8" s="2"/>
      <c r="C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7.59765625" style="0" customWidth="1"/>
    <col min="2" max="13" width="7" style="0" customWidth="1"/>
  </cols>
  <sheetData>
    <row r="1" spans="1:13" ht="20.25" customHeight="1">
      <c r="A1" s="1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3" t="s">
        <v>33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5" ht="27.75" customHeight="1">
      <c r="A3" s="11" t="s">
        <v>37</v>
      </c>
      <c r="B3" s="3">
        <v>34627</v>
      </c>
      <c r="C3" s="3">
        <v>34272</v>
      </c>
      <c r="D3" s="3">
        <v>32417</v>
      </c>
      <c r="E3" s="3">
        <v>30821</v>
      </c>
      <c r="F3" s="3">
        <v>29960</v>
      </c>
      <c r="G3" s="3">
        <v>29222</v>
      </c>
      <c r="H3" s="3">
        <v>28598</v>
      </c>
      <c r="I3" s="3">
        <v>28160</v>
      </c>
      <c r="J3" s="3">
        <v>27850</v>
      </c>
      <c r="K3" s="3">
        <v>28039</v>
      </c>
      <c r="L3" s="3">
        <v>28143</v>
      </c>
      <c r="M3" s="3">
        <v>30117</v>
      </c>
      <c r="O3">
        <v>25758</v>
      </c>
    </row>
    <row r="4" spans="1:15" ht="27.75" customHeight="1">
      <c r="A4" s="11" t="s">
        <v>34</v>
      </c>
      <c r="B4" s="3">
        <v>32154</v>
      </c>
      <c r="C4" s="3">
        <v>31487</v>
      </c>
      <c r="D4" s="3">
        <v>29912</v>
      </c>
      <c r="E4" s="3">
        <v>28603</v>
      </c>
      <c r="F4" s="3">
        <v>27621</v>
      </c>
      <c r="G4" s="3">
        <v>26815</v>
      </c>
      <c r="H4" s="3">
        <v>26456</v>
      </c>
      <c r="I4" s="3">
        <v>26022</v>
      </c>
      <c r="J4" s="3">
        <v>25439</v>
      </c>
      <c r="K4" s="3">
        <v>25432</v>
      </c>
      <c r="L4" s="3">
        <v>25413</v>
      </c>
      <c r="M4" s="3">
        <v>26361</v>
      </c>
      <c r="O4">
        <v>13465</v>
      </c>
    </row>
    <row r="5" spans="1:15" ht="27.75" customHeight="1">
      <c r="A5" s="11" t="s">
        <v>35</v>
      </c>
      <c r="B5" s="3">
        <v>31829</v>
      </c>
      <c r="C5" s="3">
        <v>31129</v>
      </c>
      <c r="D5" s="3">
        <v>29804</v>
      </c>
      <c r="E5" s="3">
        <v>28627</v>
      </c>
      <c r="F5" s="3">
        <v>27592</v>
      </c>
      <c r="G5" s="3">
        <v>26697</v>
      </c>
      <c r="H5" s="3">
        <v>26358</v>
      </c>
      <c r="I5" s="3">
        <v>25912</v>
      </c>
      <c r="J5" s="3">
        <v>24915</v>
      </c>
      <c r="K5" s="3">
        <v>25887</v>
      </c>
      <c r="L5" s="3">
        <v>25504</v>
      </c>
      <c r="M5" s="3">
        <v>25486</v>
      </c>
      <c r="O5">
        <v>7131</v>
      </c>
    </row>
    <row r="6" spans="1:15" ht="27.75" customHeight="1">
      <c r="A6" s="11" t="s">
        <v>36</v>
      </c>
      <c r="B6" s="3">
        <v>19555</v>
      </c>
      <c r="C6" s="3">
        <v>19151</v>
      </c>
      <c r="D6" s="3">
        <v>18093</v>
      </c>
      <c r="E6" s="3">
        <v>17402</v>
      </c>
      <c r="F6" s="3">
        <v>17116</v>
      </c>
      <c r="G6" s="3">
        <v>17061</v>
      </c>
      <c r="H6" s="3">
        <v>17705</v>
      </c>
      <c r="I6" s="3">
        <v>17801</v>
      </c>
      <c r="J6" s="3">
        <v>16921</v>
      </c>
      <c r="K6" s="3">
        <v>17905</v>
      </c>
      <c r="L6" s="3">
        <v>17783</v>
      </c>
      <c r="M6" s="3">
        <v>17651</v>
      </c>
      <c r="O6">
        <v>5276</v>
      </c>
    </row>
    <row r="7" spans="1:15" ht="27.75" customHeight="1">
      <c r="A7" s="14" t="s">
        <v>0</v>
      </c>
      <c r="B7" s="15">
        <f aca="true" t="shared" si="0" ref="B7:G7">SUM(B3:B6)</f>
        <v>118165</v>
      </c>
      <c r="C7" s="15">
        <f t="shared" si="0"/>
        <v>116039</v>
      </c>
      <c r="D7" s="15">
        <f t="shared" si="0"/>
        <v>110226</v>
      </c>
      <c r="E7" s="15">
        <f t="shared" si="0"/>
        <v>105453</v>
      </c>
      <c r="F7" s="15">
        <f t="shared" si="0"/>
        <v>102289</v>
      </c>
      <c r="G7" s="15">
        <f t="shared" si="0"/>
        <v>99795</v>
      </c>
      <c r="H7" s="15">
        <f aca="true" t="shared" si="1" ref="H7:M7">SUM(H3:H6)</f>
        <v>99117</v>
      </c>
      <c r="I7" s="15">
        <f t="shared" si="1"/>
        <v>97895</v>
      </c>
      <c r="J7" s="15">
        <f t="shared" si="1"/>
        <v>95125</v>
      </c>
      <c r="K7" s="15">
        <f t="shared" si="1"/>
        <v>97263</v>
      </c>
      <c r="L7" s="15">
        <f t="shared" si="1"/>
        <v>96843</v>
      </c>
      <c r="M7" s="15">
        <f t="shared" si="1"/>
        <v>99615</v>
      </c>
      <c r="O7">
        <v>17687</v>
      </c>
    </row>
    <row r="8" spans="1:15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>
        <v>9083</v>
      </c>
    </row>
    <row r="9" ht="15.75">
      <c r="O9">
        <v>25336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7.59765625" style="0" customWidth="1"/>
    <col min="2" max="13" width="7" style="0" customWidth="1"/>
  </cols>
  <sheetData>
    <row r="1" spans="1:13" ht="20.25" customHeight="1">
      <c r="A1" s="1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3" t="s">
        <v>33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3" ht="27.75" customHeight="1">
      <c r="A3" s="11" t="s">
        <v>37</v>
      </c>
      <c r="B3" s="3">
        <v>32021</v>
      </c>
      <c r="C3" s="3">
        <v>31195</v>
      </c>
      <c r="D3" s="3">
        <v>28601</v>
      </c>
      <c r="E3" s="3">
        <v>27194</v>
      </c>
      <c r="F3" s="3">
        <v>26279</v>
      </c>
      <c r="G3" s="3">
        <v>25405</v>
      </c>
      <c r="H3" s="3">
        <v>24894</v>
      </c>
      <c r="I3" s="3">
        <v>24623</v>
      </c>
      <c r="J3" s="3">
        <v>24342</v>
      </c>
      <c r="K3" s="3">
        <v>24508</v>
      </c>
      <c r="L3" s="3">
        <v>24578</v>
      </c>
      <c r="M3" s="3">
        <v>26399</v>
      </c>
    </row>
    <row r="4" spans="1:13" ht="27.75" customHeight="1">
      <c r="A4" s="11" t="s">
        <v>34</v>
      </c>
      <c r="B4" s="3">
        <v>28115</v>
      </c>
      <c r="C4" s="3">
        <v>27413</v>
      </c>
      <c r="D4" s="3">
        <v>25436</v>
      </c>
      <c r="E4" s="3">
        <v>24152</v>
      </c>
      <c r="F4" s="3">
        <v>23123</v>
      </c>
      <c r="G4" s="3">
        <v>22295</v>
      </c>
      <c r="H4" s="3">
        <v>22067</v>
      </c>
      <c r="I4" s="3">
        <v>21757</v>
      </c>
      <c r="J4" s="3">
        <v>21213</v>
      </c>
      <c r="K4" s="3">
        <v>21390</v>
      </c>
      <c r="L4" s="3">
        <v>21335</v>
      </c>
      <c r="M4" s="3">
        <v>22275</v>
      </c>
    </row>
    <row r="5" spans="1:13" ht="27.75" customHeight="1">
      <c r="A5" s="11" t="s">
        <v>35</v>
      </c>
      <c r="B5" s="3">
        <v>25911</v>
      </c>
      <c r="C5" s="3">
        <v>25357</v>
      </c>
      <c r="D5" s="3">
        <v>24246</v>
      </c>
      <c r="E5" s="3">
        <v>23288</v>
      </c>
      <c r="F5" s="3">
        <v>22344</v>
      </c>
      <c r="G5" s="3">
        <v>21514</v>
      </c>
      <c r="H5" s="3">
        <v>21565</v>
      </c>
      <c r="I5" s="3">
        <v>21326</v>
      </c>
      <c r="J5" s="3">
        <v>20674</v>
      </c>
      <c r="K5" s="3">
        <v>21908</v>
      </c>
      <c r="L5" s="3">
        <v>21659</v>
      </c>
      <c r="M5" s="3">
        <v>21574</v>
      </c>
    </row>
    <row r="6" spans="1:13" ht="27.75" customHeight="1">
      <c r="A6" s="11" t="s">
        <v>36</v>
      </c>
      <c r="B6" s="3">
        <v>17689</v>
      </c>
      <c r="C6" s="3">
        <v>17374</v>
      </c>
      <c r="D6" s="3">
        <v>16906</v>
      </c>
      <c r="E6" s="3">
        <v>16453</v>
      </c>
      <c r="F6" s="3">
        <v>15909</v>
      </c>
      <c r="G6" s="3">
        <v>15579</v>
      </c>
      <c r="H6" s="3">
        <v>16148</v>
      </c>
      <c r="I6" s="3">
        <v>16137</v>
      </c>
      <c r="J6" s="3">
        <v>14761</v>
      </c>
      <c r="K6" s="3">
        <v>15187</v>
      </c>
      <c r="L6" s="3">
        <v>14843</v>
      </c>
      <c r="M6" s="3">
        <v>14812</v>
      </c>
    </row>
    <row r="7" spans="1:13" ht="27.75" customHeight="1">
      <c r="A7" s="14" t="s">
        <v>0</v>
      </c>
      <c r="B7" s="15">
        <f aca="true" t="shared" si="0" ref="B7:H7">SUM(B3:B6)</f>
        <v>103736</v>
      </c>
      <c r="C7" s="15">
        <f t="shared" si="0"/>
        <v>101339</v>
      </c>
      <c r="D7" s="15">
        <f t="shared" si="0"/>
        <v>95189</v>
      </c>
      <c r="E7" s="15">
        <f t="shared" si="0"/>
        <v>91087</v>
      </c>
      <c r="F7" s="15">
        <f t="shared" si="0"/>
        <v>87655</v>
      </c>
      <c r="G7" s="15">
        <f t="shared" si="0"/>
        <v>84793</v>
      </c>
      <c r="H7" s="15">
        <f t="shared" si="0"/>
        <v>84674</v>
      </c>
      <c r="I7" s="15">
        <f>SUM(I3:I6)</f>
        <v>83843</v>
      </c>
      <c r="J7" s="15">
        <f>SUM(J3:J6)</f>
        <v>80990</v>
      </c>
      <c r="K7" s="15">
        <f>SUM(K3:K6)</f>
        <v>82993</v>
      </c>
      <c r="L7" s="15">
        <f>SUM(L3:L6)</f>
        <v>82415</v>
      </c>
      <c r="M7" s="15">
        <f>SUM(M3:M6)</f>
        <v>85060</v>
      </c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7.59765625" style="0" customWidth="1"/>
    <col min="2" max="13" width="7" style="0" customWidth="1"/>
  </cols>
  <sheetData>
    <row r="1" spans="1:13" ht="20.25" customHeight="1">
      <c r="A1" s="1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3" t="s">
        <v>33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3" ht="27.75" customHeight="1">
      <c r="A3" s="11" t="s">
        <v>37</v>
      </c>
      <c r="B3" s="3">
        <v>27666</v>
      </c>
      <c r="C3" s="3">
        <v>27010</v>
      </c>
      <c r="D3" s="3">
        <v>25199</v>
      </c>
      <c r="E3" s="3">
        <v>24191</v>
      </c>
      <c r="F3" s="3">
        <v>23749</v>
      </c>
      <c r="G3" s="3">
        <v>23230</v>
      </c>
      <c r="H3" s="3">
        <v>23123</v>
      </c>
      <c r="I3" s="3">
        <v>23009</v>
      </c>
      <c r="J3" s="3">
        <v>22961</v>
      </c>
      <c r="K3" s="3">
        <v>23294</v>
      </c>
      <c r="L3" s="3">
        <v>23560</v>
      </c>
      <c r="M3" s="3">
        <v>25104</v>
      </c>
    </row>
    <row r="4" spans="1:13" ht="27.75" customHeight="1">
      <c r="A4" s="11" t="s">
        <v>34</v>
      </c>
      <c r="B4" s="3">
        <v>23433</v>
      </c>
      <c r="C4" s="3">
        <v>22865</v>
      </c>
      <c r="D4" s="3">
        <v>21439</v>
      </c>
      <c r="E4" s="3">
        <v>20609</v>
      </c>
      <c r="F4" s="3">
        <v>20051</v>
      </c>
      <c r="G4" s="3">
        <v>19600</v>
      </c>
      <c r="H4" s="3">
        <v>19651</v>
      </c>
      <c r="I4" s="3">
        <v>19578</v>
      </c>
      <c r="J4" s="3">
        <v>19174</v>
      </c>
      <c r="K4" s="3">
        <v>19335</v>
      </c>
      <c r="L4" s="3">
        <v>19385</v>
      </c>
      <c r="M4" s="3">
        <v>20255</v>
      </c>
    </row>
    <row r="5" spans="1:13" ht="27.75" customHeight="1">
      <c r="A5" s="11" t="s">
        <v>35</v>
      </c>
      <c r="B5" s="3">
        <v>22082</v>
      </c>
      <c r="C5" s="3">
        <v>21474</v>
      </c>
      <c r="D5" s="3">
        <v>20742</v>
      </c>
      <c r="E5" s="3">
        <v>20280</v>
      </c>
      <c r="F5" s="3">
        <v>19704</v>
      </c>
      <c r="G5" s="3">
        <v>19244</v>
      </c>
      <c r="H5" s="3">
        <v>19481</v>
      </c>
      <c r="I5" s="3">
        <v>19457</v>
      </c>
      <c r="J5" s="3">
        <v>18963</v>
      </c>
      <c r="K5" s="3">
        <v>20126</v>
      </c>
      <c r="L5" s="3">
        <v>19858</v>
      </c>
      <c r="M5" s="3">
        <v>19848</v>
      </c>
    </row>
    <row r="6" spans="1:13" ht="27.75" customHeight="1">
      <c r="A6" s="11" t="s">
        <v>36</v>
      </c>
      <c r="B6" s="3">
        <v>14738</v>
      </c>
      <c r="C6" s="3">
        <v>14334</v>
      </c>
      <c r="D6" s="3">
        <v>13840</v>
      </c>
      <c r="E6" s="3">
        <v>13475</v>
      </c>
      <c r="F6" s="3">
        <v>13201</v>
      </c>
      <c r="G6" s="3">
        <v>12914</v>
      </c>
      <c r="H6" s="3">
        <v>13796</v>
      </c>
      <c r="I6" s="3">
        <v>13876</v>
      </c>
      <c r="J6" s="3">
        <v>12683</v>
      </c>
      <c r="K6" s="3">
        <v>13477</v>
      </c>
      <c r="L6" s="3">
        <v>13296</v>
      </c>
      <c r="M6" s="3">
        <v>13327</v>
      </c>
    </row>
    <row r="7" spans="1:13" ht="27.75" customHeight="1">
      <c r="A7" s="14" t="s">
        <v>0</v>
      </c>
      <c r="B7" s="15">
        <f aca="true" t="shared" si="0" ref="B7:H7">SUM(B3:B6)</f>
        <v>87919</v>
      </c>
      <c r="C7" s="15">
        <f t="shared" si="0"/>
        <v>85683</v>
      </c>
      <c r="D7" s="15">
        <f t="shared" si="0"/>
        <v>81220</v>
      </c>
      <c r="E7" s="15">
        <f t="shared" si="0"/>
        <v>78555</v>
      </c>
      <c r="F7" s="15">
        <f t="shared" si="0"/>
        <v>76705</v>
      </c>
      <c r="G7" s="15">
        <f t="shared" si="0"/>
        <v>74988</v>
      </c>
      <c r="H7" s="15">
        <f t="shared" si="0"/>
        <v>76051</v>
      </c>
      <c r="I7" s="15">
        <f>SUM(I3:I6)</f>
        <v>75920</v>
      </c>
      <c r="J7" s="15">
        <f>SUM(J3:J6)</f>
        <v>73781</v>
      </c>
      <c r="K7" s="15">
        <f>SUM(K3:K6)</f>
        <v>76232</v>
      </c>
      <c r="L7" s="15">
        <f>SUM(L3:L6)</f>
        <v>76099</v>
      </c>
      <c r="M7" s="15">
        <f>SUM(M3:M6)</f>
        <v>78534</v>
      </c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7.59765625" style="0" customWidth="1"/>
    <col min="2" max="13" width="7" style="0" customWidth="1"/>
  </cols>
  <sheetData>
    <row r="1" spans="1:13" ht="20.25" customHeight="1">
      <c r="A1" s="1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3" t="s">
        <v>33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3" ht="27.75" customHeight="1">
      <c r="A3" s="11" t="s">
        <v>37</v>
      </c>
      <c r="B3" s="3">
        <v>26807</v>
      </c>
      <c r="C3" s="3">
        <v>26189</v>
      </c>
      <c r="D3" s="3">
        <v>24362</v>
      </c>
      <c r="E3" s="3">
        <v>23395</v>
      </c>
      <c r="F3" s="3">
        <v>22809</v>
      </c>
      <c r="G3" s="3">
        <v>22297</v>
      </c>
      <c r="H3" s="3">
        <v>22252</v>
      </c>
      <c r="I3" s="3">
        <v>22146</v>
      </c>
      <c r="J3" s="3">
        <v>22051</v>
      </c>
      <c r="K3" s="3">
        <v>22371</v>
      </c>
      <c r="L3" s="3">
        <v>22462</v>
      </c>
      <c r="M3" s="3">
        <v>24248</v>
      </c>
    </row>
    <row r="4" spans="1:13" ht="27.75" customHeight="1">
      <c r="A4" s="11" t="s">
        <v>34</v>
      </c>
      <c r="B4" s="3">
        <v>21725</v>
      </c>
      <c r="C4" s="3">
        <v>21129</v>
      </c>
      <c r="D4" s="3">
        <v>19983</v>
      </c>
      <c r="E4" s="3">
        <v>19288</v>
      </c>
      <c r="F4" s="3">
        <v>18749</v>
      </c>
      <c r="G4" s="3">
        <v>18451</v>
      </c>
      <c r="H4" s="3">
        <v>18565</v>
      </c>
      <c r="I4" s="3">
        <v>18472</v>
      </c>
      <c r="J4" s="3">
        <v>18312</v>
      </c>
      <c r="K4" s="3">
        <v>18536</v>
      </c>
      <c r="L4" s="3">
        <v>18566</v>
      </c>
      <c r="M4" s="3">
        <v>19503</v>
      </c>
    </row>
    <row r="5" spans="1:13" ht="27.75" customHeight="1">
      <c r="A5" s="11" t="s">
        <v>35</v>
      </c>
      <c r="B5" s="3">
        <v>20656</v>
      </c>
      <c r="C5" s="3">
        <v>20169</v>
      </c>
      <c r="D5" s="3">
        <v>19379</v>
      </c>
      <c r="E5" s="3">
        <v>18824</v>
      </c>
      <c r="F5" s="3">
        <v>18273</v>
      </c>
      <c r="G5" s="3">
        <v>17983</v>
      </c>
      <c r="H5" s="3">
        <v>18240</v>
      </c>
      <c r="I5" s="3">
        <v>18114</v>
      </c>
      <c r="J5" s="3">
        <v>17653</v>
      </c>
      <c r="K5" s="3">
        <v>18852</v>
      </c>
      <c r="L5" s="3">
        <v>18868</v>
      </c>
      <c r="M5" s="3">
        <v>19065</v>
      </c>
    </row>
    <row r="6" spans="1:13" ht="27.75" customHeight="1">
      <c r="A6" s="11" t="s">
        <v>36</v>
      </c>
      <c r="B6" s="3">
        <v>13603</v>
      </c>
      <c r="C6" s="3">
        <v>13268</v>
      </c>
      <c r="D6" s="3">
        <v>12809</v>
      </c>
      <c r="E6" s="3">
        <v>12458</v>
      </c>
      <c r="F6" s="3">
        <v>12181</v>
      </c>
      <c r="G6" s="3">
        <v>12016</v>
      </c>
      <c r="H6" s="3">
        <v>12793</v>
      </c>
      <c r="I6" s="3">
        <v>12812</v>
      </c>
      <c r="J6" s="3">
        <v>11818</v>
      </c>
      <c r="K6" s="3">
        <v>12657</v>
      </c>
      <c r="L6" s="3">
        <v>12499</v>
      </c>
      <c r="M6" s="3">
        <v>12476</v>
      </c>
    </row>
    <row r="7" spans="1:13" ht="27.75" customHeight="1">
      <c r="A7" s="14" t="s">
        <v>0</v>
      </c>
      <c r="B7" s="15">
        <f aca="true" t="shared" si="0" ref="B7:H7">SUM(B3:B6)</f>
        <v>82791</v>
      </c>
      <c r="C7" s="15">
        <f t="shared" si="0"/>
        <v>80755</v>
      </c>
      <c r="D7" s="15">
        <f t="shared" si="0"/>
        <v>76533</v>
      </c>
      <c r="E7" s="15">
        <f t="shared" si="0"/>
        <v>73965</v>
      </c>
      <c r="F7" s="15">
        <f t="shared" si="0"/>
        <v>72012</v>
      </c>
      <c r="G7" s="15">
        <f t="shared" si="0"/>
        <v>70747</v>
      </c>
      <c r="H7" s="15">
        <f t="shared" si="0"/>
        <v>71850</v>
      </c>
      <c r="I7" s="15">
        <f>SUM(I3:I6)</f>
        <v>71544</v>
      </c>
      <c r="J7" s="15">
        <f>SUM(J3:J6)</f>
        <v>69834</v>
      </c>
      <c r="K7" s="15">
        <f>SUM(K3:K6)</f>
        <v>72416</v>
      </c>
      <c r="L7" s="15">
        <f>SUM(L3:L6)</f>
        <v>72395</v>
      </c>
      <c r="M7" s="15">
        <f>SUM(M3:M6)</f>
        <v>75292</v>
      </c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7.59765625" style="0" customWidth="1"/>
    <col min="2" max="13" width="7" style="0" customWidth="1"/>
  </cols>
  <sheetData>
    <row r="1" spans="1:13" ht="20.25" customHeight="1">
      <c r="A1" s="1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13" t="s">
        <v>33</v>
      </c>
      <c r="B2" s="13" t="s">
        <v>1</v>
      </c>
      <c r="C2" s="13" t="s">
        <v>2</v>
      </c>
      <c r="D2" s="13" t="s">
        <v>3</v>
      </c>
      <c r="E2" s="13" t="s">
        <v>5</v>
      </c>
      <c r="F2" s="13" t="s">
        <v>4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3" ht="27.75" customHeight="1">
      <c r="A3" s="11" t="s">
        <v>37</v>
      </c>
      <c r="B3" s="3">
        <v>25858</v>
      </c>
      <c r="C3" s="3">
        <v>25080</v>
      </c>
      <c r="D3" s="3">
        <v>24662</v>
      </c>
      <c r="E3" s="3">
        <v>27643</v>
      </c>
      <c r="F3" s="3">
        <v>27975</v>
      </c>
      <c r="G3" s="3">
        <v>27635</v>
      </c>
      <c r="H3" s="3">
        <v>27255</v>
      </c>
      <c r="I3" s="3">
        <v>26788</v>
      </c>
      <c r="J3" s="3">
        <v>25763</v>
      </c>
      <c r="K3" s="3">
        <v>25397</v>
      </c>
      <c r="L3" s="3">
        <v>25622</v>
      </c>
      <c r="M3" s="3">
        <v>27253</v>
      </c>
    </row>
    <row r="4" spans="1:13" ht="27.75" customHeight="1">
      <c r="A4" s="11" t="s">
        <v>34</v>
      </c>
      <c r="B4" s="3">
        <v>20922</v>
      </c>
      <c r="C4" s="3">
        <v>20411</v>
      </c>
      <c r="D4" s="3">
        <v>20544</v>
      </c>
      <c r="E4" s="3">
        <v>23346</v>
      </c>
      <c r="F4" s="3">
        <v>23575</v>
      </c>
      <c r="G4" s="3">
        <v>23277</v>
      </c>
      <c r="H4" s="3">
        <v>23126</v>
      </c>
      <c r="I4" s="3">
        <v>22691</v>
      </c>
      <c r="J4" s="3">
        <v>21582</v>
      </c>
      <c r="K4" s="3">
        <v>21303</v>
      </c>
      <c r="L4" s="3">
        <v>21519</v>
      </c>
      <c r="M4" s="3">
        <v>22427</v>
      </c>
    </row>
    <row r="5" spans="1:13" ht="27.75" customHeight="1">
      <c r="A5" s="11" t="s">
        <v>35</v>
      </c>
      <c r="B5" s="3">
        <v>20106</v>
      </c>
      <c r="C5" s="3">
        <v>19474</v>
      </c>
      <c r="D5" s="3">
        <v>19963</v>
      </c>
      <c r="E5" s="3">
        <v>23372</v>
      </c>
      <c r="F5" s="3">
        <v>24001</v>
      </c>
      <c r="G5" s="3">
        <v>23576</v>
      </c>
      <c r="H5" s="3">
        <v>23510</v>
      </c>
      <c r="I5" s="3">
        <v>23158</v>
      </c>
      <c r="J5" s="3">
        <v>22078</v>
      </c>
      <c r="K5" s="3">
        <v>22427</v>
      </c>
      <c r="L5" s="3">
        <v>22618</v>
      </c>
      <c r="M5" s="3">
        <v>23086</v>
      </c>
    </row>
    <row r="6" spans="1:13" ht="27.75" customHeight="1">
      <c r="A6" s="11" t="s">
        <v>36</v>
      </c>
      <c r="B6" s="3">
        <v>12955</v>
      </c>
      <c r="C6" s="3">
        <v>12519</v>
      </c>
      <c r="D6" s="3">
        <v>12686</v>
      </c>
      <c r="E6" s="3">
        <v>14287</v>
      </c>
      <c r="F6" s="3">
        <v>14864</v>
      </c>
      <c r="G6" s="3">
        <v>14889</v>
      </c>
      <c r="H6" s="3">
        <v>15506</v>
      </c>
      <c r="I6" s="3">
        <v>15535</v>
      </c>
      <c r="J6" s="3">
        <v>14343</v>
      </c>
      <c r="K6" s="3">
        <v>14527</v>
      </c>
      <c r="L6" s="3">
        <v>14380</v>
      </c>
      <c r="M6" s="3">
        <v>14517</v>
      </c>
    </row>
    <row r="7" spans="1:13" ht="27.75" customHeight="1">
      <c r="A7" s="14" t="s">
        <v>0</v>
      </c>
      <c r="B7" s="15">
        <f aca="true" t="shared" si="0" ref="B7:G7">SUM(B3:B6)</f>
        <v>79841</v>
      </c>
      <c r="C7" s="15">
        <f t="shared" si="0"/>
        <v>77484</v>
      </c>
      <c r="D7" s="15">
        <f t="shared" si="0"/>
        <v>77855</v>
      </c>
      <c r="E7" s="15">
        <f t="shared" si="0"/>
        <v>88648</v>
      </c>
      <c r="F7" s="15">
        <f t="shared" si="0"/>
        <v>90415</v>
      </c>
      <c r="G7" s="15">
        <f t="shared" si="0"/>
        <v>89377</v>
      </c>
      <c r="H7" s="15">
        <f aca="true" t="shared" si="1" ref="H7:M7">SUM(H3:H6)</f>
        <v>89397</v>
      </c>
      <c r="I7" s="15">
        <f t="shared" si="1"/>
        <v>88172</v>
      </c>
      <c r="J7" s="15">
        <f t="shared" si="1"/>
        <v>83766</v>
      </c>
      <c r="K7" s="15">
        <f t="shared" si="1"/>
        <v>83654</v>
      </c>
      <c r="L7" s="15">
        <f t="shared" si="1"/>
        <v>84139</v>
      </c>
      <c r="M7" s="15">
        <f t="shared" si="1"/>
        <v>87283</v>
      </c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1.8984375" style="18" customWidth="1"/>
    <col min="2" max="13" width="6.59765625" style="18" customWidth="1"/>
    <col min="14" max="16384" width="9" style="18" customWidth="1"/>
  </cols>
  <sheetData>
    <row r="1" spans="1:13" ht="20.25" customHeight="1">
      <c r="A1" s="21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7.75" customHeight="1">
      <c r="A3" s="23" t="s">
        <v>49</v>
      </c>
      <c r="B3" s="22" t="s">
        <v>20</v>
      </c>
      <c r="C3" s="22" t="s">
        <v>21</v>
      </c>
      <c r="D3" s="22" t="s">
        <v>22</v>
      </c>
      <c r="E3" s="22" t="s">
        <v>23</v>
      </c>
      <c r="F3" s="22" t="s">
        <v>24</v>
      </c>
      <c r="G3" s="22" t="s">
        <v>25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</row>
    <row r="4" spans="1:13" ht="27" customHeight="1">
      <c r="A4" s="19" t="s">
        <v>45</v>
      </c>
      <c r="B4" s="20">
        <v>28869</v>
      </c>
      <c r="C4" s="20">
        <v>27849</v>
      </c>
      <c r="D4" s="20">
        <v>25876</v>
      </c>
      <c r="E4" s="20">
        <v>24902</v>
      </c>
      <c r="F4" s="20">
        <v>23699</v>
      </c>
      <c r="G4" s="20">
        <v>22417</v>
      </c>
      <c r="H4" s="20">
        <v>22035</v>
      </c>
      <c r="I4" s="20">
        <v>21618</v>
      </c>
      <c r="J4" s="20">
        <v>21134</v>
      </c>
      <c r="K4" s="20">
        <v>21024</v>
      </c>
      <c r="L4" s="20">
        <v>20747</v>
      </c>
      <c r="M4" s="20">
        <v>21471</v>
      </c>
    </row>
    <row r="5" spans="1:13" ht="27" customHeight="1">
      <c r="A5" s="19" t="s">
        <v>46</v>
      </c>
      <c r="B5" s="20">
        <v>23525</v>
      </c>
      <c r="C5" s="20">
        <v>22707</v>
      </c>
      <c r="D5" s="20">
        <v>21127</v>
      </c>
      <c r="E5" s="20">
        <v>20209</v>
      </c>
      <c r="F5" s="20">
        <v>19196</v>
      </c>
      <c r="G5" s="20">
        <v>18090</v>
      </c>
      <c r="H5" s="20">
        <v>17859</v>
      </c>
      <c r="I5" s="20">
        <v>17467</v>
      </c>
      <c r="J5" s="20">
        <v>16804</v>
      </c>
      <c r="K5" s="20">
        <v>16693</v>
      </c>
      <c r="L5" s="20">
        <v>16492</v>
      </c>
      <c r="M5" s="20">
        <v>16674</v>
      </c>
    </row>
    <row r="6" spans="1:13" ht="27" customHeight="1">
      <c r="A6" s="19" t="s">
        <v>47</v>
      </c>
      <c r="B6" s="20">
        <v>24153</v>
      </c>
      <c r="C6" s="20">
        <v>23154</v>
      </c>
      <c r="D6" s="20">
        <v>22054</v>
      </c>
      <c r="E6" s="20">
        <v>21125</v>
      </c>
      <c r="F6" s="20">
        <v>19940</v>
      </c>
      <c r="G6" s="20">
        <v>18761</v>
      </c>
      <c r="H6" s="20">
        <v>18592</v>
      </c>
      <c r="I6" s="20">
        <v>18163</v>
      </c>
      <c r="J6" s="20">
        <v>17204</v>
      </c>
      <c r="K6" s="20">
        <v>17617</v>
      </c>
      <c r="L6" s="20">
        <v>17136</v>
      </c>
      <c r="M6" s="20">
        <v>16962</v>
      </c>
    </row>
    <row r="7" spans="1:13" ht="27" customHeight="1">
      <c r="A7" s="19" t="s">
        <v>48</v>
      </c>
      <c r="B7" s="20">
        <v>14952</v>
      </c>
      <c r="C7" s="20">
        <v>14341</v>
      </c>
      <c r="D7" s="20">
        <v>13581</v>
      </c>
      <c r="E7" s="20">
        <v>13049</v>
      </c>
      <c r="F7" s="20">
        <v>12313</v>
      </c>
      <c r="G7" s="20">
        <v>11826</v>
      </c>
      <c r="H7" s="20">
        <v>12169</v>
      </c>
      <c r="I7" s="20">
        <v>12044</v>
      </c>
      <c r="J7" s="20">
        <v>10980</v>
      </c>
      <c r="K7" s="20">
        <v>11320</v>
      </c>
      <c r="L7" s="20">
        <v>11004</v>
      </c>
      <c r="M7" s="20">
        <v>10862</v>
      </c>
    </row>
    <row r="8" spans="1:13" ht="25.5" customHeight="1">
      <c r="A8" s="24" t="s">
        <v>0</v>
      </c>
      <c r="B8" s="25">
        <f aca="true" t="shared" si="0" ref="B8:H8">SUM(B4:B7)</f>
        <v>91499</v>
      </c>
      <c r="C8" s="25">
        <f t="shared" si="0"/>
        <v>88051</v>
      </c>
      <c r="D8" s="25">
        <f t="shared" si="0"/>
        <v>82638</v>
      </c>
      <c r="E8" s="25">
        <f t="shared" si="0"/>
        <v>79285</v>
      </c>
      <c r="F8" s="25">
        <f t="shared" si="0"/>
        <v>75148</v>
      </c>
      <c r="G8" s="25">
        <f t="shared" si="0"/>
        <v>71094</v>
      </c>
      <c r="H8" s="25">
        <f t="shared" si="0"/>
        <v>70655</v>
      </c>
      <c r="I8" s="25">
        <f>SUM(I4:I7)</f>
        <v>69292</v>
      </c>
      <c r="J8" s="25">
        <f>SUM(J4:J7)</f>
        <v>66122</v>
      </c>
      <c r="K8" s="25">
        <f>SUM(K4:K7)</f>
        <v>66654</v>
      </c>
      <c r="L8" s="25">
        <f>SUM(L4:L7)</f>
        <v>65379</v>
      </c>
      <c r="M8" s="25">
        <f>SUM(M4:M7)</f>
        <v>65969</v>
      </c>
    </row>
    <row r="9" spans="1:13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1.8984375" style="18" customWidth="1"/>
    <col min="2" max="13" width="6.59765625" style="18" customWidth="1"/>
    <col min="14" max="16384" width="9" style="18" customWidth="1"/>
  </cols>
  <sheetData>
    <row r="1" spans="1:13" ht="20.25" customHeight="1">
      <c r="A1" s="21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7.75" customHeight="1">
      <c r="A3" s="23" t="s">
        <v>49</v>
      </c>
      <c r="B3" s="22" t="s">
        <v>20</v>
      </c>
      <c r="C3" s="22" t="s">
        <v>21</v>
      </c>
      <c r="D3" s="22" t="s">
        <v>22</v>
      </c>
      <c r="E3" s="22" t="s">
        <v>23</v>
      </c>
      <c r="F3" s="22" t="s">
        <v>24</v>
      </c>
      <c r="G3" s="22" t="s">
        <v>25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</row>
    <row r="4" spans="1:13" ht="27" customHeight="1">
      <c r="A4" s="19" t="s">
        <v>45</v>
      </c>
      <c r="B4" s="20">
        <v>22256</v>
      </c>
      <c r="C4" s="20">
        <v>21110</v>
      </c>
      <c r="D4" s="20">
        <v>19280</v>
      </c>
      <c r="E4" s="20">
        <v>18363</v>
      </c>
      <c r="F4" s="20">
        <v>17649</v>
      </c>
      <c r="G4" s="20">
        <v>17003</v>
      </c>
      <c r="H4" s="20">
        <v>16818</v>
      </c>
      <c r="I4" s="20">
        <v>16715</v>
      </c>
      <c r="J4" s="20">
        <v>16492</v>
      </c>
      <c r="K4" s="20">
        <v>16517</v>
      </c>
      <c r="L4" s="20">
        <v>16615</v>
      </c>
      <c r="M4" s="20">
        <v>17218</v>
      </c>
    </row>
    <row r="5" spans="1:13" ht="27" customHeight="1">
      <c r="A5" s="19" t="s">
        <v>46</v>
      </c>
      <c r="B5" s="20">
        <v>17230</v>
      </c>
      <c r="C5" s="20">
        <v>16397</v>
      </c>
      <c r="D5" s="20">
        <v>15315</v>
      </c>
      <c r="E5" s="20">
        <v>14625</v>
      </c>
      <c r="F5" s="20">
        <v>14101</v>
      </c>
      <c r="G5" s="20">
        <v>13581</v>
      </c>
      <c r="H5" s="20">
        <v>13554</v>
      </c>
      <c r="I5" s="20">
        <v>13358</v>
      </c>
      <c r="J5" s="20">
        <v>13020</v>
      </c>
      <c r="K5" s="20">
        <v>13064</v>
      </c>
      <c r="L5" s="20">
        <v>12919</v>
      </c>
      <c r="M5" s="20">
        <v>13111</v>
      </c>
    </row>
    <row r="6" spans="1:13" ht="27" customHeight="1">
      <c r="A6" s="19" t="s">
        <v>47</v>
      </c>
      <c r="B6" s="20">
        <v>17346</v>
      </c>
      <c r="C6" s="20">
        <v>16637</v>
      </c>
      <c r="D6" s="20">
        <v>15800</v>
      </c>
      <c r="E6" s="20">
        <v>15194</v>
      </c>
      <c r="F6" s="20">
        <v>14557</v>
      </c>
      <c r="G6" s="20">
        <v>13941</v>
      </c>
      <c r="H6" s="20">
        <v>14122</v>
      </c>
      <c r="I6" s="20">
        <v>14011</v>
      </c>
      <c r="J6" s="20">
        <v>13479</v>
      </c>
      <c r="K6" s="20">
        <v>13983</v>
      </c>
      <c r="L6" s="20">
        <v>13772</v>
      </c>
      <c r="M6" s="20">
        <v>13625</v>
      </c>
    </row>
    <row r="7" spans="1:13" ht="27" customHeight="1">
      <c r="A7" s="19" t="s">
        <v>48</v>
      </c>
      <c r="B7" s="20">
        <v>11002</v>
      </c>
      <c r="C7" s="20">
        <v>10639</v>
      </c>
      <c r="D7" s="20">
        <v>10139</v>
      </c>
      <c r="E7" s="20">
        <v>9899</v>
      </c>
      <c r="F7" s="20">
        <v>9547</v>
      </c>
      <c r="G7" s="20">
        <v>9335</v>
      </c>
      <c r="H7" s="20">
        <v>9847</v>
      </c>
      <c r="I7" s="20">
        <v>9851</v>
      </c>
      <c r="J7" s="20">
        <v>9052</v>
      </c>
      <c r="K7" s="20">
        <v>9427</v>
      </c>
      <c r="L7" s="20">
        <v>9235</v>
      </c>
      <c r="M7" s="20">
        <v>9227</v>
      </c>
    </row>
    <row r="8" spans="1:13" ht="25.5" customHeight="1">
      <c r="A8" s="24" t="s">
        <v>0</v>
      </c>
      <c r="B8" s="25">
        <f aca="true" t="shared" si="0" ref="B8:H8">SUM(B4:B7)</f>
        <v>67834</v>
      </c>
      <c r="C8" s="25">
        <f t="shared" si="0"/>
        <v>64783</v>
      </c>
      <c r="D8" s="25">
        <f t="shared" si="0"/>
        <v>60534</v>
      </c>
      <c r="E8" s="25">
        <f t="shared" si="0"/>
        <v>58081</v>
      </c>
      <c r="F8" s="25">
        <f t="shared" si="0"/>
        <v>55854</v>
      </c>
      <c r="G8" s="25">
        <f t="shared" si="0"/>
        <v>53860</v>
      </c>
      <c r="H8" s="25">
        <f t="shared" si="0"/>
        <v>54341</v>
      </c>
      <c r="I8" s="25">
        <f>SUM(I4:I7)</f>
        <v>53935</v>
      </c>
      <c r="J8" s="25">
        <f>SUM(J4:J7)</f>
        <v>52043</v>
      </c>
      <c r="K8" s="25">
        <f>SUM(K4:K7)</f>
        <v>52991</v>
      </c>
      <c r="L8" s="25">
        <f>SUM(L4:L7)</f>
        <v>52541</v>
      </c>
      <c r="M8" s="25">
        <f>SUM(M4:M7)</f>
        <v>53181</v>
      </c>
    </row>
    <row r="9" spans="1:13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</sheetData>
  <sheetProtection/>
  <printOptions/>
  <pageMargins left="0.7" right="0.7" top="0.75" bottom="0.75" header="0.3" footer="0.3"/>
  <pageSetup fitToHeight="0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1.8984375" style="18" customWidth="1"/>
    <col min="2" max="13" width="6.59765625" style="18" customWidth="1"/>
    <col min="14" max="16384" width="9" style="18" customWidth="1"/>
  </cols>
  <sheetData>
    <row r="1" spans="1:13" ht="20.25" customHeight="1">
      <c r="A1" s="21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7.75" customHeight="1">
      <c r="A3" s="23" t="s">
        <v>49</v>
      </c>
      <c r="B3" s="22" t="s">
        <v>20</v>
      </c>
      <c r="C3" s="22" t="s">
        <v>21</v>
      </c>
      <c r="D3" s="22" t="s">
        <v>22</v>
      </c>
      <c r="E3" s="22" t="s">
        <v>23</v>
      </c>
      <c r="F3" s="22" t="s">
        <v>24</v>
      </c>
      <c r="G3" s="22" t="s">
        <v>25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</row>
    <row r="4" spans="1:13" ht="27" customHeight="1">
      <c r="A4" s="19" t="s">
        <v>45</v>
      </c>
      <c r="B4" s="20">
        <v>18224</v>
      </c>
      <c r="C4" s="20">
        <v>17551</v>
      </c>
      <c r="D4" s="20">
        <v>16442</v>
      </c>
      <c r="E4" s="20">
        <v>15831</v>
      </c>
      <c r="F4" s="20">
        <v>15376</v>
      </c>
      <c r="G4" s="20">
        <v>15041</v>
      </c>
      <c r="H4" s="20">
        <v>15078</v>
      </c>
      <c r="I4" s="20">
        <v>14943</v>
      </c>
      <c r="J4" s="20">
        <v>15007</v>
      </c>
      <c r="K4" s="20">
        <v>15132</v>
      </c>
      <c r="L4" s="20">
        <v>15380</v>
      </c>
      <c r="M4" s="20">
        <v>16409</v>
      </c>
    </row>
    <row r="5" spans="1:13" ht="27" customHeight="1">
      <c r="A5" s="19" t="s">
        <v>46</v>
      </c>
      <c r="B5" s="20">
        <v>13777</v>
      </c>
      <c r="C5" s="20">
        <v>13282</v>
      </c>
      <c r="D5" s="20">
        <v>12418</v>
      </c>
      <c r="E5" s="20">
        <v>12003</v>
      </c>
      <c r="F5" s="20">
        <v>11701</v>
      </c>
      <c r="G5" s="20">
        <v>11429</v>
      </c>
      <c r="H5" s="20">
        <v>11655</v>
      </c>
      <c r="I5" s="20">
        <v>11675</v>
      </c>
      <c r="J5" s="20">
        <v>11416</v>
      </c>
      <c r="K5" s="20">
        <v>11520</v>
      </c>
      <c r="L5" s="20">
        <v>11495</v>
      </c>
      <c r="M5" s="20">
        <v>11748</v>
      </c>
    </row>
    <row r="6" spans="1:13" ht="27" customHeight="1">
      <c r="A6" s="19" t="s">
        <v>47</v>
      </c>
      <c r="B6" s="20">
        <v>13975</v>
      </c>
      <c r="C6" s="20">
        <v>13511</v>
      </c>
      <c r="D6" s="20">
        <v>12847</v>
      </c>
      <c r="E6" s="20">
        <v>12437</v>
      </c>
      <c r="F6" s="20">
        <v>12006</v>
      </c>
      <c r="G6" s="20">
        <v>11709</v>
      </c>
      <c r="H6" s="20">
        <v>12050</v>
      </c>
      <c r="I6" s="20">
        <v>12009</v>
      </c>
      <c r="J6" s="20">
        <v>11617</v>
      </c>
      <c r="K6" s="20">
        <v>12181</v>
      </c>
      <c r="L6" s="20">
        <v>12065</v>
      </c>
      <c r="M6" s="20">
        <v>12037</v>
      </c>
    </row>
    <row r="7" spans="1:13" ht="27" customHeight="1">
      <c r="A7" s="19" t="s">
        <v>48</v>
      </c>
      <c r="B7" s="20">
        <v>9410</v>
      </c>
      <c r="C7" s="20">
        <v>9060</v>
      </c>
      <c r="D7" s="20">
        <v>8620</v>
      </c>
      <c r="E7" s="20">
        <v>8327</v>
      </c>
      <c r="F7" s="20">
        <v>8103</v>
      </c>
      <c r="G7" s="20">
        <v>7999</v>
      </c>
      <c r="H7" s="20">
        <v>8504</v>
      </c>
      <c r="I7" s="20">
        <v>8756</v>
      </c>
      <c r="J7" s="20">
        <v>7959</v>
      </c>
      <c r="K7" s="20">
        <v>8399</v>
      </c>
      <c r="L7" s="20">
        <v>8235</v>
      </c>
      <c r="M7" s="20">
        <v>8159</v>
      </c>
    </row>
    <row r="8" spans="1:13" ht="25.5" customHeight="1">
      <c r="A8" s="24" t="s">
        <v>0</v>
      </c>
      <c r="B8" s="25">
        <f aca="true" t="shared" si="0" ref="B8:M8">SUM(B4:B7)</f>
        <v>55386</v>
      </c>
      <c r="C8" s="25">
        <f t="shared" si="0"/>
        <v>53404</v>
      </c>
      <c r="D8" s="25">
        <f t="shared" si="0"/>
        <v>50327</v>
      </c>
      <c r="E8" s="25">
        <f t="shared" si="0"/>
        <v>48598</v>
      </c>
      <c r="F8" s="25">
        <f t="shared" si="0"/>
        <v>47186</v>
      </c>
      <c r="G8" s="25">
        <f t="shared" si="0"/>
        <v>46178</v>
      </c>
      <c r="H8" s="25">
        <f>SUM(H4:H7)</f>
        <v>47287</v>
      </c>
      <c r="I8" s="25">
        <f>SUM(I4:I7)</f>
        <v>47383</v>
      </c>
      <c r="J8" s="25">
        <f>SUM(J4:J7)</f>
        <v>45999</v>
      </c>
      <c r="K8" s="25">
        <f>SUM(K4:K7)</f>
        <v>47232</v>
      </c>
      <c r="L8" s="25">
        <f>SUM(L4:L7)</f>
        <v>47175</v>
      </c>
      <c r="M8" s="25">
        <f t="shared" si="0"/>
        <v>48353</v>
      </c>
    </row>
    <row r="9" spans="1:13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H18" sqref="H18"/>
    </sheetView>
  </sheetViews>
  <sheetFormatPr defaultColWidth="8.796875" defaultRowHeight="15"/>
  <cols>
    <col min="2" max="13" width="6.3984375" style="0" customWidth="1"/>
    <col min="14" max="16" width="6.59765625" style="0" customWidth="1"/>
  </cols>
  <sheetData>
    <row r="1" spans="1:14" ht="20.2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7.25" customHeight="1">
      <c r="A3" s="8" t="s">
        <v>20</v>
      </c>
      <c r="B3" s="3">
        <v>32995</v>
      </c>
      <c r="C3" s="3">
        <v>32723</v>
      </c>
      <c r="D3" s="3">
        <v>31553</v>
      </c>
      <c r="E3" s="3">
        <v>30856</v>
      </c>
      <c r="F3" s="3">
        <v>29806</v>
      </c>
      <c r="G3" s="3">
        <v>28926</v>
      </c>
      <c r="H3" s="3">
        <v>28587</v>
      </c>
      <c r="I3" s="3">
        <v>28261</v>
      </c>
      <c r="J3" s="3">
        <v>27661</v>
      </c>
      <c r="K3" s="3">
        <v>27301</v>
      </c>
      <c r="L3" s="9">
        <v>26877</v>
      </c>
      <c r="M3" s="9">
        <v>26957</v>
      </c>
      <c r="N3" s="2"/>
    </row>
    <row r="4" spans="1:14" ht="17.25" customHeight="1">
      <c r="A4" s="8" t="s">
        <v>21</v>
      </c>
      <c r="B4" s="3">
        <v>5140</v>
      </c>
      <c r="C4" s="3">
        <v>5082</v>
      </c>
      <c r="D4" s="3">
        <v>4853</v>
      </c>
      <c r="E4" s="3">
        <v>4669</v>
      </c>
      <c r="F4" s="3">
        <v>4454</v>
      </c>
      <c r="G4" s="3">
        <v>4240</v>
      </c>
      <c r="H4" s="3">
        <v>4177</v>
      </c>
      <c r="I4" s="3">
        <v>4079</v>
      </c>
      <c r="J4" s="3">
        <v>3944</v>
      </c>
      <c r="K4" s="3">
        <v>3831</v>
      </c>
      <c r="L4" s="9">
        <v>3750</v>
      </c>
      <c r="M4" s="9">
        <v>3822</v>
      </c>
      <c r="N4" s="2"/>
    </row>
    <row r="5" spans="1:14" ht="17.25" customHeight="1">
      <c r="A5" s="8" t="s">
        <v>22</v>
      </c>
      <c r="B5" s="3">
        <v>1029</v>
      </c>
      <c r="C5" s="3">
        <v>1016</v>
      </c>
      <c r="D5" s="3">
        <v>996</v>
      </c>
      <c r="E5" s="3">
        <v>965</v>
      </c>
      <c r="F5" s="3">
        <v>922</v>
      </c>
      <c r="G5" s="3">
        <v>896</v>
      </c>
      <c r="H5" s="3">
        <v>874</v>
      </c>
      <c r="I5" s="3">
        <v>850</v>
      </c>
      <c r="J5" s="3">
        <v>820</v>
      </c>
      <c r="K5" s="3">
        <v>773</v>
      </c>
      <c r="L5" s="9">
        <v>748</v>
      </c>
      <c r="M5" s="9">
        <v>768</v>
      </c>
      <c r="N5" s="2"/>
    </row>
    <row r="6" spans="1:14" ht="17.25" customHeight="1">
      <c r="A6" s="8" t="s">
        <v>23</v>
      </c>
      <c r="B6" s="3">
        <v>22331</v>
      </c>
      <c r="C6" s="3">
        <v>22203</v>
      </c>
      <c r="D6" s="3">
        <v>21553</v>
      </c>
      <c r="E6" s="3">
        <v>21067</v>
      </c>
      <c r="F6" s="3">
        <v>20345</v>
      </c>
      <c r="G6" s="3">
        <v>19708</v>
      </c>
      <c r="H6" s="3">
        <v>19738</v>
      </c>
      <c r="I6" s="3">
        <v>19311</v>
      </c>
      <c r="J6" s="3">
        <v>18828</v>
      </c>
      <c r="K6" s="3">
        <v>18580</v>
      </c>
      <c r="L6" s="9">
        <v>17882</v>
      </c>
      <c r="M6" s="9">
        <v>17637</v>
      </c>
      <c r="N6" s="2"/>
    </row>
    <row r="7" spans="1:14" ht="17.25" customHeight="1">
      <c r="A7" s="8" t="s">
        <v>24</v>
      </c>
      <c r="B7" s="3">
        <v>26038</v>
      </c>
      <c r="C7" s="3">
        <v>25588</v>
      </c>
      <c r="D7" s="3">
        <v>25070</v>
      </c>
      <c r="E7" s="3">
        <v>25033</v>
      </c>
      <c r="F7" s="3">
        <v>24180</v>
      </c>
      <c r="G7" s="3">
        <v>23502</v>
      </c>
      <c r="H7" s="3">
        <v>23884</v>
      </c>
      <c r="I7" s="3">
        <v>22926</v>
      </c>
      <c r="J7" s="3">
        <v>21506</v>
      </c>
      <c r="K7" s="3">
        <v>23238</v>
      </c>
      <c r="L7" s="9">
        <v>22223</v>
      </c>
      <c r="M7" s="9">
        <v>21728</v>
      </c>
      <c r="N7" s="2"/>
    </row>
    <row r="8" spans="1:14" ht="17.25" customHeight="1">
      <c r="A8" s="8" t="s">
        <v>25</v>
      </c>
      <c r="B8" s="3">
        <v>2345</v>
      </c>
      <c r="C8" s="3">
        <v>2322</v>
      </c>
      <c r="D8" s="3">
        <v>2273</v>
      </c>
      <c r="E8" s="3">
        <v>2315</v>
      </c>
      <c r="F8" s="3">
        <v>2313</v>
      </c>
      <c r="G8" s="3">
        <v>2306</v>
      </c>
      <c r="H8" s="3">
        <v>2380</v>
      </c>
      <c r="I8" s="3">
        <v>2284</v>
      </c>
      <c r="J8" s="3">
        <v>2248</v>
      </c>
      <c r="K8" s="3">
        <v>2233</v>
      </c>
      <c r="L8" s="9">
        <v>2158</v>
      </c>
      <c r="M8" s="9">
        <v>2161</v>
      </c>
      <c r="N8" s="2"/>
    </row>
    <row r="9" spans="1:14" ht="17.25" customHeight="1">
      <c r="A9" s="8" t="s">
        <v>26</v>
      </c>
      <c r="B9" s="3">
        <v>5326</v>
      </c>
      <c r="C9" s="3">
        <v>5198</v>
      </c>
      <c r="D9" s="3">
        <v>5065</v>
      </c>
      <c r="E9" s="3">
        <v>5102</v>
      </c>
      <c r="F9" s="3">
        <v>5091</v>
      </c>
      <c r="G9" s="3">
        <v>5297</v>
      </c>
      <c r="H9" s="3">
        <v>5972</v>
      </c>
      <c r="I9" s="3">
        <v>5345</v>
      </c>
      <c r="J9" s="3">
        <v>5217</v>
      </c>
      <c r="K9" s="3">
        <v>5346</v>
      </c>
      <c r="L9" s="9">
        <v>5204</v>
      </c>
      <c r="M9" s="9">
        <v>5230</v>
      </c>
      <c r="N9" s="2"/>
    </row>
    <row r="10" spans="1:14" ht="15.75">
      <c r="A10" s="6" t="s">
        <v>0</v>
      </c>
      <c r="B10" s="7">
        <f aca="true" t="shared" si="0" ref="B10:M10">SUM(B3:B9)</f>
        <v>95204</v>
      </c>
      <c r="C10" s="7">
        <f t="shared" si="0"/>
        <v>94132</v>
      </c>
      <c r="D10" s="7">
        <f t="shared" si="0"/>
        <v>91363</v>
      </c>
      <c r="E10" s="7">
        <f t="shared" si="0"/>
        <v>90007</v>
      </c>
      <c r="F10" s="7">
        <f t="shared" si="0"/>
        <v>87111</v>
      </c>
      <c r="G10" s="7">
        <f t="shared" si="0"/>
        <v>84875</v>
      </c>
      <c r="H10" s="7">
        <f t="shared" si="0"/>
        <v>85612</v>
      </c>
      <c r="I10" s="7">
        <f t="shared" si="0"/>
        <v>83056</v>
      </c>
      <c r="J10" s="7">
        <f t="shared" si="0"/>
        <v>80224</v>
      </c>
      <c r="K10" s="7">
        <f t="shared" si="0"/>
        <v>81302</v>
      </c>
      <c r="L10" s="7">
        <f t="shared" si="0"/>
        <v>78842</v>
      </c>
      <c r="M10" s="7">
        <f t="shared" si="0"/>
        <v>78303</v>
      </c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1.8984375" style="18" customWidth="1"/>
    <col min="2" max="4" width="6.59765625" style="18" customWidth="1"/>
    <col min="5" max="16384" width="9" style="18" customWidth="1"/>
  </cols>
  <sheetData>
    <row r="1" spans="1:4" ht="20.25" customHeight="1">
      <c r="A1" s="21" t="s">
        <v>59</v>
      </c>
      <c r="B1" s="17"/>
      <c r="C1" s="17"/>
      <c r="D1" s="17"/>
    </row>
    <row r="2" spans="1:4" ht="12.75" customHeight="1">
      <c r="A2" s="16"/>
      <c r="B2" s="17"/>
      <c r="C2" s="17"/>
      <c r="D2" s="17"/>
    </row>
    <row r="3" spans="1:4" ht="27.75" customHeight="1">
      <c r="A3" s="23" t="s">
        <v>49</v>
      </c>
      <c r="B3" s="22" t="s">
        <v>20</v>
      </c>
      <c r="C3" s="22" t="s">
        <v>21</v>
      </c>
      <c r="D3" s="22" t="s">
        <v>22</v>
      </c>
    </row>
    <row r="4" spans="1:4" ht="27" customHeight="1">
      <c r="A4" s="19" t="s">
        <v>45</v>
      </c>
      <c r="B4" s="20">
        <v>17732</v>
      </c>
      <c r="C4" s="20">
        <v>17053</v>
      </c>
      <c r="D4" s="20">
        <v>15843</v>
      </c>
    </row>
    <row r="5" spans="1:4" ht="27" customHeight="1">
      <c r="A5" s="19" t="s">
        <v>46</v>
      </c>
      <c r="B5" s="20">
        <v>12654</v>
      </c>
      <c r="C5" s="20">
        <v>12121</v>
      </c>
      <c r="D5" s="20">
        <v>11346</v>
      </c>
    </row>
    <row r="6" spans="1:4" ht="27" customHeight="1">
      <c r="A6" s="19" t="s">
        <v>47</v>
      </c>
      <c r="B6" s="20">
        <v>12741</v>
      </c>
      <c r="C6" s="20">
        <v>12380</v>
      </c>
      <c r="D6" s="20">
        <v>11782</v>
      </c>
    </row>
    <row r="7" spans="1:4" ht="27" customHeight="1">
      <c r="A7" s="19" t="s">
        <v>48</v>
      </c>
      <c r="B7" s="20">
        <v>8483</v>
      </c>
      <c r="C7" s="20">
        <v>8162</v>
      </c>
      <c r="D7" s="20">
        <v>7906</v>
      </c>
    </row>
    <row r="8" spans="1:4" ht="25.5" customHeight="1">
      <c r="A8" s="24" t="s">
        <v>0</v>
      </c>
      <c r="B8" s="25">
        <f>SUM(B4:B7)</f>
        <v>51610</v>
      </c>
      <c r="C8" s="25">
        <f>SUM(C4:C7)</f>
        <v>49716</v>
      </c>
      <c r="D8" s="25">
        <f>SUM(D4:D7)</f>
        <v>46877</v>
      </c>
    </row>
    <row r="9" spans="1:4" ht="12.75">
      <c r="A9" s="17"/>
      <c r="B9" s="17"/>
      <c r="C9" s="17"/>
      <c r="D9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H18" sqref="H18"/>
    </sheetView>
  </sheetViews>
  <sheetFormatPr defaultColWidth="8.796875" defaultRowHeight="15"/>
  <cols>
    <col min="2" max="16" width="6.59765625" style="0" customWidth="1"/>
  </cols>
  <sheetData>
    <row r="1" spans="1:14" ht="20.2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7.25" customHeight="1">
      <c r="A3" s="8" t="s">
        <v>20</v>
      </c>
      <c r="B3" s="3">
        <v>27603</v>
      </c>
      <c r="C3" s="3">
        <v>26864</v>
      </c>
      <c r="D3" s="3">
        <v>25381</v>
      </c>
      <c r="E3" s="3">
        <v>24704</v>
      </c>
      <c r="F3" s="3">
        <v>24299</v>
      </c>
      <c r="G3" s="3">
        <v>23833</v>
      </c>
      <c r="H3" s="3">
        <v>23935</v>
      </c>
      <c r="I3" s="3">
        <v>23750</v>
      </c>
      <c r="J3" s="3">
        <v>23562</v>
      </c>
      <c r="K3" s="3">
        <v>23782</v>
      </c>
      <c r="L3" s="9">
        <v>23503</v>
      </c>
      <c r="M3" s="9">
        <v>23662</v>
      </c>
      <c r="N3" s="2"/>
    </row>
    <row r="4" spans="1:14" ht="17.25" customHeight="1">
      <c r="A4" s="8" t="s">
        <v>21</v>
      </c>
      <c r="B4" s="3">
        <v>3974</v>
      </c>
      <c r="C4" s="3">
        <v>3883</v>
      </c>
      <c r="D4" s="3">
        <v>3640</v>
      </c>
      <c r="E4" s="3">
        <v>3466</v>
      </c>
      <c r="F4" s="3">
        <v>3370</v>
      </c>
      <c r="G4" s="3">
        <v>3280</v>
      </c>
      <c r="H4" s="3">
        <v>3263</v>
      </c>
      <c r="I4" s="3">
        <v>3226</v>
      </c>
      <c r="J4" s="3">
        <v>3184</v>
      </c>
      <c r="K4" s="3">
        <v>3210</v>
      </c>
      <c r="L4" s="9">
        <v>3256</v>
      </c>
      <c r="M4" s="9">
        <v>3395</v>
      </c>
      <c r="N4" s="2"/>
    </row>
    <row r="5" spans="1:14" ht="17.25" customHeight="1">
      <c r="A5" s="8" t="s">
        <v>22</v>
      </c>
      <c r="B5" s="3">
        <v>781</v>
      </c>
      <c r="C5" s="3">
        <v>758</v>
      </c>
      <c r="D5" s="3">
        <v>738</v>
      </c>
      <c r="E5" s="3">
        <v>723</v>
      </c>
      <c r="F5" s="3">
        <v>720</v>
      </c>
      <c r="G5" s="3">
        <v>694</v>
      </c>
      <c r="H5" s="3">
        <v>692</v>
      </c>
      <c r="I5" s="3">
        <v>677</v>
      </c>
      <c r="J5" s="3">
        <v>652</v>
      </c>
      <c r="K5" s="3">
        <v>638</v>
      </c>
      <c r="L5" s="9">
        <v>635</v>
      </c>
      <c r="M5" s="9">
        <v>643</v>
      </c>
      <c r="N5" s="2"/>
    </row>
    <row r="6" spans="1:14" ht="17.25" customHeight="1">
      <c r="A6" s="8" t="s">
        <v>23</v>
      </c>
      <c r="B6" s="3">
        <v>17990</v>
      </c>
      <c r="C6" s="3">
        <v>17475</v>
      </c>
      <c r="D6" s="3">
        <v>16703</v>
      </c>
      <c r="E6" s="3">
        <v>16219</v>
      </c>
      <c r="F6" s="3">
        <v>15744</v>
      </c>
      <c r="G6" s="3">
        <v>15350</v>
      </c>
      <c r="H6" s="3">
        <v>15413</v>
      </c>
      <c r="I6" s="3">
        <v>15251</v>
      </c>
      <c r="J6" s="3">
        <v>15036</v>
      </c>
      <c r="K6" s="3">
        <v>15249</v>
      </c>
      <c r="L6" s="9">
        <v>15038</v>
      </c>
      <c r="M6" s="9">
        <v>15138</v>
      </c>
      <c r="N6" s="2"/>
    </row>
    <row r="7" spans="1:14" ht="17.25" customHeight="1">
      <c r="A7" s="8" t="s">
        <v>24</v>
      </c>
      <c r="B7" s="3">
        <v>22048</v>
      </c>
      <c r="C7" s="3">
        <v>21316</v>
      </c>
      <c r="D7" s="3">
        <v>20574</v>
      </c>
      <c r="E7" s="3">
        <v>20347</v>
      </c>
      <c r="F7" s="3">
        <v>19578</v>
      </c>
      <c r="G7" s="3">
        <v>18991</v>
      </c>
      <c r="H7" s="3">
        <v>19011</v>
      </c>
      <c r="I7" s="3">
        <v>18377</v>
      </c>
      <c r="J7" s="3">
        <v>17293</v>
      </c>
      <c r="K7" s="3">
        <v>19591</v>
      </c>
      <c r="L7" s="9">
        <v>19012</v>
      </c>
      <c r="M7" s="9">
        <v>18610</v>
      </c>
      <c r="N7" s="2"/>
    </row>
    <row r="8" spans="1:14" ht="17.25" customHeight="1">
      <c r="A8" s="8" t="s">
        <v>25</v>
      </c>
      <c r="B8" s="3">
        <v>2238</v>
      </c>
      <c r="C8" s="3">
        <v>2197</v>
      </c>
      <c r="D8" s="3">
        <v>2169</v>
      </c>
      <c r="E8" s="3">
        <v>2168</v>
      </c>
      <c r="F8" s="3">
        <v>2127</v>
      </c>
      <c r="G8" s="3">
        <v>2133</v>
      </c>
      <c r="H8" s="3">
        <v>2197</v>
      </c>
      <c r="I8" s="3">
        <v>2149</v>
      </c>
      <c r="J8" s="3">
        <v>2097</v>
      </c>
      <c r="K8" s="3">
        <v>2099</v>
      </c>
      <c r="L8" s="9">
        <v>2077</v>
      </c>
      <c r="M8" s="9">
        <v>2088</v>
      </c>
      <c r="N8" s="2"/>
    </row>
    <row r="9" spans="1:14" ht="17.25" customHeight="1">
      <c r="A9" s="8" t="s">
        <v>26</v>
      </c>
      <c r="B9" s="3">
        <v>5335</v>
      </c>
      <c r="C9" s="3">
        <v>5176</v>
      </c>
      <c r="D9" s="3">
        <v>5011</v>
      </c>
      <c r="E9" s="3">
        <v>4946</v>
      </c>
      <c r="F9" s="3">
        <v>4892</v>
      </c>
      <c r="G9" s="3">
        <v>4991</v>
      </c>
      <c r="H9" s="3">
        <v>5623</v>
      </c>
      <c r="I9" s="3">
        <v>5109</v>
      </c>
      <c r="J9" s="3">
        <v>4834</v>
      </c>
      <c r="K9" s="3">
        <v>4931</v>
      </c>
      <c r="L9" s="9">
        <v>4834</v>
      </c>
      <c r="M9" s="9">
        <v>4875</v>
      </c>
      <c r="N9" s="2"/>
    </row>
    <row r="10" spans="1:14" ht="15.75">
      <c r="A10" s="6" t="s">
        <v>0</v>
      </c>
      <c r="B10" s="7">
        <f aca="true" t="shared" si="0" ref="B10:M10">SUM(B3:B9)</f>
        <v>79969</v>
      </c>
      <c r="C10" s="7">
        <f t="shared" si="0"/>
        <v>77669</v>
      </c>
      <c r="D10" s="7">
        <f t="shared" si="0"/>
        <v>74216</v>
      </c>
      <c r="E10" s="7">
        <f t="shared" si="0"/>
        <v>72573</v>
      </c>
      <c r="F10" s="7">
        <f t="shared" si="0"/>
        <v>70730</v>
      </c>
      <c r="G10" s="7">
        <f t="shared" si="0"/>
        <v>69272</v>
      </c>
      <c r="H10" s="7">
        <f t="shared" si="0"/>
        <v>70134</v>
      </c>
      <c r="I10" s="7">
        <f t="shared" si="0"/>
        <v>68539</v>
      </c>
      <c r="J10" s="7">
        <f t="shared" si="0"/>
        <v>66658</v>
      </c>
      <c r="K10" s="7">
        <f t="shared" si="0"/>
        <v>69500</v>
      </c>
      <c r="L10" s="7">
        <f t="shared" si="0"/>
        <v>68355</v>
      </c>
      <c r="M10" s="7">
        <f t="shared" si="0"/>
        <v>68411</v>
      </c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3" sqref="A13:IV13"/>
    </sheetView>
  </sheetViews>
  <sheetFormatPr defaultColWidth="8.796875" defaultRowHeight="15"/>
  <cols>
    <col min="2" max="8" width="6.59765625" style="0" customWidth="1"/>
    <col min="9" max="9" width="6.19921875" style="0" customWidth="1"/>
    <col min="10" max="16" width="6.59765625" style="0" customWidth="1"/>
  </cols>
  <sheetData>
    <row r="1" spans="1:14" ht="20.2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7.25" customHeight="1">
      <c r="A3" s="8" t="s">
        <v>20</v>
      </c>
      <c r="B3" s="3">
        <v>24095</v>
      </c>
      <c r="C3" s="3">
        <v>23512</v>
      </c>
      <c r="D3" s="3">
        <v>22659</v>
      </c>
      <c r="E3" s="3">
        <v>21908</v>
      </c>
      <c r="F3" s="3">
        <v>21527</v>
      </c>
      <c r="G3" s="3">
        <v>21328</v>
      </c>
      <c r="H3" s="3">
        <v>21310</v>
      </c>
      <c r="I3" s="3">
        <v>21286</v>
      </c>
      <c r="J3" s="3">
        <v>21289</v>
      </c>
      <c r="K3" s="3">
        <v>21865</v>
      </c>
      <c r="L3" s="9">
        <v>22296</v>
      </c>
      <c r="M3" s="9">
        <v>23478</v>
      </c>
      <c r="N3" s="2"/>
    </row>
    <row r="4" spans="1:14" ht="17.25" customHeight="1">
      <c r="A4" s="8" t="s">
        <v>21</v>
      </c>
      <c r="B4" s="3">
        <v>3475</v>
      </c>
      <c r="C4" s="3">
        <v>3365</v>
      </c>
      <c r="D4" s="3">
        <v>3200</v>
      </c>
      <c r="E4" s="3">
        <v>3071</v>
      </c>
      <c r="F4" s="3">
        <v>3009</v>
      </c>
      <c r="G4" s="3">
        <v>2996</v>
      </c>
      <c r="H4" s="3">
        <v>3007</v>
      </c>
      <c r="I4" s="3">
        <v>3009</v>
      </c>
      <c r="J4" s="3">
        <v>2981</v>
      </c>
      <c r="K4" s="3">
        <v>3049</v>
      </c>
      <c r="L4" s="9">
        <v>3217</v>
      </c>
      <c r="M4" s="9">
        <v>3482</v>
      </c>
      <c r="N4" s="2"/>
    </row>
    <row r="5" spans="1:14" ht="17.25" customHeight="1">
      <c r="A5" s="8" t="s">
        <v>22</v>
      </c>
      <c r="B5" s="3">
        <v>656</v>
      </c>
      <c r="C5" s="3">
        <v>663</v>
      </c>
      <c r="D5" s="3">
        <v>647</v>
      </c>
      <c r="E5" s="3">
        <v>632</v>
      </c>
      <c r="F5" s="3">
        <v>631</v>
      </c>
      <c r="G5" s="3">
        <v>622</v>
      </c>
      <c r="H5" s="3">
        <v>624</v>
      </c>
      <c r="I5" s="3">
        <v>622</v>
      </c>
      <c r="J5" s="3">
        <v>613</v>
      </c>
      <c r="K5" s="3">
        <v>600</v>
      </c>
      <c r="L5" s="9">
        <v>624</v>
      </c>
      <c r="M5" s="9">
        <v>642</v>
      </c>
      <c r="N5" s="2"/>
    </row>
    <row r="6" spans="1:14" ht="17.25" customHeight="1">
      <c r="A6" s="8" t="s">
        <v>23</v>
      </c>
      <c r="B6" s="3">
        <v>15467</v>
      </c>
      <c r="C6" s="3">
        <v>15118</v>
      </c>
      <c r="D6" s="3">
        <v>14574</v>
      </c>
      <c r="E6" s="3">
        <v>14159</v>
      </c>
      <c r="F6" s="3">
        <v>13822</v>
      </c>
      <c r="G6" s="3">
        <v>13702</v>
      </c>
      <c r="H6" s="3">
        <v>13787</v>
      </c>
      <c r="I6" s="3">
        <v>13711</v>
      </c>
      <c r="J6" s="3">
        <v>13571</v>
      </c>
      <c r="K6" s="3">
        <v>13996</v>
      </c>
      <c r="L6" s="9">
        <v>14329</v>
      </c>
      <c r="M6" s="9">
        <v>15307</v>
      </c>
      <c r="N6" s="2"/>
    </row>
    <row r="7" spans="1:14" ht="17.25" customHeight="1">
      <c r="A7" s="8" t="s">
        <v>24</v>
      </c>
      <c r="B7" s="3">
        <v>18520</v>
      </c>
      <c r="C7" s="3">
        <v>17686</v>
      </c>
      <c r="D7" s="3">
        <v>16858</v>
      </c>
      <c r="E7" s="3">
        <v>16411</v>
      </c>
      <c r="F7" s="3">
        <v>15941</v>
      </c>
      <c r="G7" s="3">
        <v>15696</v>
      </c>
      <c r="H7" s="3">
        <v>15825</v>
      </c>
      <c r="I7" s="3">
        <v>15450</v>
      </c>
      <c r="J7" s="3">
        <v>14635</v>
      </c>
      <c r="K7" s="3">
        <v>16800</v>
      </c>
      <c r="L7" s="9">
        <v>16615</v>
      </c>
      <c r="M7" s="9">
        <v>16895</v>
      </c>
      <c r="N7" s="2"/>
    </row>
    <row r="8" spans="1:14" ht="17.25" customHeight="1">
      <c r="A8" s="8" t="s">
        <v>25</v>
      </c>
      <c r="B8" s="3">
        <v>2097</v>
      </c>
      <c r="C8" s="3">
        <v>2046</v>
      </c>
      <c r="D8" s="3">
        <v>1990</v>
      </c>
      <c r="E8" s="3">
        <v>1952</v>
      </c>
      <c r="F8" s="3">
        <v>1934</v>
      </c>
      <c r="G8" s="3">
        <v>1939</v>
      </c>
      <c r="H8" s="3">
        <v>1976</v>
      </c>
      <c r="I8" s="3">
        <v>1943</v>
      </c>
      <c r="J8" s="3">
        <v>1874</v>
      </c>
      <c r="K8" s="3">
        <v>1898</v>
      </c>
      <c r="L8" s="9">
        <v>1907</v>
      </c>
      <c r="M8" s="9">
        <v>1927</v>
      </c>
      <c r="N8" s="2"/>
    </row>
    <row r="9" spans="1:14" ht="17.25" customHeight="1">
      <c r="A9" s="8" t="s">
        <v>26</v>
      </c>
      <c r="B9" s="3">
        <v>4921</v>
      </c>
      <c r="C9" s="3">
        <v>4600</v>
      </c>
      <c r="D9" s="3">
        <v>4357</v>
      </c>
      <c r="E9" s="3">
        <v>4293</v>
      </c>
      <c r="F9" s="3">
        <v>4285</v>
      </c>
      <c r="G9" s="3">
        <v>4408</v>
      </c>
      <c r="H9" s="3">
        <v>5000</v>
      </c>
      <c r="I9" s="3">
        <v>4627</v>
      </c>
      <c r="J9" s="3">
        <v>4317</v>
      </c>
      <c r="K9" s="3">
        <v>4388</v>
      </c>
      <c r="L9" s="9">
        <v>4346</v>
      </c>
      <c r="M9" s="9">
        <v>4479</v>
      </c>
      <c r="N9" s="2"/>
    </row>
    <row r="10" spans="1:14" ht="17.25" customHeight="1">
      <c r="A10" s="8" t="s">
        <v>27</v>
      </c>
      <c r="B10" s="3">
        <v>7</v>
      </c>
      <c r="C10" s="3">
        <v>7</v>
      </c>
      <c r="D10" s="3">
        <v>10</v>
      </c>
      <c r="E10" s="3">
        <v>14</v>
      </c>
      <c r="F10" s="3">
        <v>15</v>
      </c>
      <c r="G10" s="3">
        <v>19</v>
      </c>
      <c r="H10" s="3">
        <v>21</v>
      </c>
      <c r="I10" s="3">
        <v>21</v>
      </c>
      <c r="J10" s="3">
        <v>23</v>
      </c>
      <c r="K10" s="3">
        <v>25</v>
      </c>
      <c r="L10" s="9">
        <v>29</v>
      </c>
      <c r="M10" s="9">
        <v>29</v>
      </c>
      <c r="N10" s="2"/>
    </row>
    <row r="11" spans="1:14" ht="15.75">
      <c r="A11" s="6" t="s">
        <v>0</v>
      </c>
      <c r="B11" s="7">
        <f aca="true" t="shared" si="0" ref="B11:M11">SUM(B3:B10)</f>
        <v>69238</v>
      </c>
      <c r="C11" s="7">
        <f t="shared" si="0"/>
        <v>66997</v>
      </c>
      <c r="D11" s="7">
        <f t="shared" si="0"/>
        <v>64295</v>
      </c>
      <c r="E11" s="7">
        <f t="shared" si="0"/>
        <v>62440</v>
      </c>
      <c r="F11" s="7">
        <f t="shared" si="0"/>
        <v>61164</v>
      </c>
      <c r="G11" s="7">
        <f t="shared" si="0"/>
        <v>60710</v>
      </c>
      <c r="H11" s="7">
        <f t="shared" si="0"/>
        <v>61550</v>
      </c>
      <c r="I11" s="7">
        <f t="shared" si="0"/>
        <v>60669</v>
      </c>
      <c r="J11" s="7">
        <f t="shared" si="0"/>
        <v>59303</v>
      </c>
      <c r="K11" s="7">
        <f t="shared" si="0"/>
        <v>62621</v>
      </c>
      <c r="L11" s="7">
        <f t="shared" si="0"/>
        <v>63363</v>
      </c>
      <c r="M11" s="7">
        <f t="shared" si="0"/>
        <v>66239</v>
      </c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H18" sqref="H18"/>
    </sheetView>
  </sheetViews>
  <sheetFormatPr defaultColWidth="8.796875" defaultRowHeight="15"/>
  <cols>
    <col min="2" max="16" width="6.59765625" style="0" customWidth="1"/>
  </cols>
  <sheetData>
    <row r="1" spans="1:14" ht="20.2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7.25" customHeight="1">
      <c r="A3" s="8" t="s">
        <v>20</v>
      </c>
      <c r="B3" s="3">
        <v>26100</v>
      </c>
      <c r="C3" s="3">
        <v>27184</v>
      </c>
      <c r="D3" s="3">
        <v>27767</v>
      </c>
      <c r="E3" s="3">
        <v>28437</v>
      </c>
      <c r="F3" s="3">
        <v>28871</v>
      </c>
      <c r="G3" s="3">
        <v>29345</v>
      </c>
      <c r="H3" s="3">
        <v>29862</v>
      </c>
      <c r="I3" s="3">
        <v>29842</v>
      </c>
      <c r="J3" s="3">
        <v>30147</v>
      </c>
      <c r="K3" s="3">
        <v>31031</v>
      </c>
      <c r="L3" s="9">
        <v>31262</v>
      </c>
      <c r="M3" s="9">
        <v>31874</v>
      </c>
      <c r="N3" s="2"/>
    </row>
    <row r="4" spans="1:14" ht="17.25" customHeight="1">
      <c r="A4" s="8" t="s">
        <v>21</v>
      </c>
      <c r="B4" s="3">
        <v>4019</v>
      </c>
      <c r="C4" s="3">
        <v>4261</v>
      </c>
      <c r="D4" s="3">
        <v>4418</v>
      </c>
      <c r="E4" s="3">
        <v>4597</v>
      </c>
      <c r="F4" s="3">
        <v>4671</v>
      </c>
      <c r="G4" s="3">
        <v>4822</v>
      </c>
      <c r="H4" s="3">
        <v>4865</v>
      </c>
      <c r="I4" s="3">
        <v>4814</v>
      </c>
      <c r="J4" s="3">
        <v>4874</v>
      </c>
      <c r="K4" s="3">
        <v>5078</v>
      </c>
      <c r="L4" s="9">
        <v>5170</v>
      </c>
      <c r="M4" s="9">
        <v>5334</v>
      </c>
      <c r="N4" s="2"/>
    </row>
    <row r="5" spans="1:14" ht="17.25" customHeight="1">
      <c r="A5" s="8" t="s">
        <v>22</v>
      </c>
      <c r="B5" s="3">
        <v>706</v>
      </c>
      <c r="C5" s="3">
        <v>745</v>
      </c>
      <c r="D5" s="3">
        <v>786</v>
      </c>
      <c r="E5" s="3">
        <v>805</v>
      </c>
      <c r="F5" s="3">
        <v>815</v>
      </c>
      <c r="G5" s="3">
        <v>828</v>
      </c>
      <c r="H5" s="3">
        <v>844</v>
      </c>
      <c r="I5" s="3">
        <v>844</v>
      </c>
      <c r="J5" s="3">
        <v>848</v>
      </c>
      <c r="K5" s="3">
        <v>855</v>
      </c>
      <c r="L5" s="9">
        <v>870</v>
      </c>
      <c r="M5" s="9">
        <v>868</v>
      </c>
      <c r="N5" s="2"/>
    </row>
    <row r="6" spans="1:14" ht="17.25" customHeight="1">
      <c r="A6" s="8" t="s">
        <v>23</v>
      </c>
      <c r="B6" s="3">
        <v>17359</v>
      </c>
      <c r="C6" s="3">
        <v>18492</v>
      </c>
      <c r="D6" s="3">
        <v>19305</v>
      </c>
      <c r="E6" s="3">
        <v>20246</v>
      </c>
      <c r="F6" s="3">
        <v>20770</v>
      </c>
      <c r="G6" s="3">
        <v>21229</v>
      </c>
      <c r="H6" s="3">
        <v>21523</v>
      </c>
      <c r="I6" s="3">
        <v>21533</v>
      </c>
      <c r="J6" s="3">
        <v>21671</v>
      </c>
      <c r="K6" s="3">
        <v>22915</v>
      </c>
      <c r="L6" s="9">
        <v>23186</v>
      </c>
      <c r="M6" s="9">
        <v>23450</v>
      </c>
      <c r="N6" s="2"/>
    </row>
    <row r="7" spans="1:14" ht="17.25" customHeight="1">
      <c r="A7" s="8" t="s">
        <v>24</v>
      </c>
      <c r="B7" s="3">
        <v>18637</v>
      </c>
      <c r="C7" s="3">
        <v>19233</v>
      </c>
      <c r="D7" s="3">
        <v>19858</v>
      </c>
      <c r="E7" s="3">
        <v>20856</v>
      </c>
      <c r="F7" s="3">
        <v>21228</v>
      </c>
      <c r="G7" s="3">
        <v>21528</v>
      </c>
      <c r="H7" s="3">
        <v>21926</v>
      </c>
      <c r="I7" s="3">
        <v>21782</v>
      </c>
      <c r="J7" s="3">
        <v>21603</v>
      </c>
      <c r="K7" s="3">
        <v>25062</v>
      </c>
      <c r="L7" s="9">
        <v>25139</v>
      </c>
      <c r="M7" s="9">
        <v>25116</v>
      </c>
      <c r="N7" s="2"/>
    </row>
    <row r="8" spans="1:14" ht="17.25" customHeight="1">
      <c r="A8" s="8" t="s">
        <v>25</v>
      </c>
      <c r="B8" s="3">
        <v>2149</v>
      </c>
      <c r="C8" s="3">
        <v>2189</v>
      </c>
      <c r="D8" s="3">
        <v>2258</v>
      </c>
      <c r="E8" s="3">
        <v>2370</v>
      </c>
      <c r="F8" s="3">
        <v>2473</v>
      </c>
      <c r="G8" s="3">
        <v>2579</v>
      </c>
      <c r="H8" s="3">
        <v>2677</v>
      </c>
      <c r="I8" s="3">
        <v>2680</v>
      </c>
      <c r="J8" s="3">
        <v>2709</v>
      </c>
      <c r="K8" s="3">
        <v>2824</v>
      </c>
      <c r="L8" s="9">
        <v>2889</v>
      </c>
      <c r="M8" s="9">
        <v>2953</v>
      </c>
      <c r="N8" s="2"/>
    </row>
    <row r="9" spans="1:14" ht="17.25" customHeight="1">
      <c r="A9" s="8" t="s">
        <v>26</v>
      </c>
      <c r="B9" s="3">
        <v>4902</v>
      </c>
      <c r="C9" s="3">
        <v>5037</v>
      </c>
      <c r="D9" s="3">
        <v>5238</v>
      </c>
      <c r="E9" s="3">
        <v>5465</v>
      </c>
      <c r="F9" s="3">
        <v>5628</v>
      </c>
      <c r="G9" s="3">
        <v>6076</v>
      </c>
      <c r="H9" s="3">
        <v>6674</v>
      </c>
      <c r="I9" s="3">
        <v>6517</v>
      </c>
      <c r="J9" s="3">
        <v>6418</v>
      </c>
      <c r="K9" s="3">
        <v>6723</v>
      </c>
      <c r="L9" s="9">
        <v>6819</v>
      </c>
      <c r="M9" s="9">
        <v>6949</v>
      </c>
      <c r="N9" s="2"/>
    </row>
    <row r="10" spans="1:14" ht="17.25" customHeight="1">
      <c r="A10" s="8" t="s">
        <v>27</v>
      </c>
      <c r="B10" s="3">
        <v>39</v>
      </c>
      <c r="C10" s="3">
        <v>41</v>
      </c>
      <c r="D10" s="3">
        <v>52</v>
      </c>
      <c r="E10" s="3">
        <v>56</v>
      </c>
      <c r="F10" s="3">
        <v>63</v>
      </c>
      <c r="G10" s="3">
        <v>74</v>
      </c>
      <c r="H10" s="3">
        <v>86</v>
      </c>
      <c r="I10" s="3">
        <v>94</v>
      </c>
      <c r="J10" s="3">
        <v>96</v>
      </c>
      <c r="K10" s="3">
        <v>103</v>
      </c>
      <c r="L10" s="9">
        <v>111</v>
      </c>
      <c r="M10" s="9">
        <v>128</v>
      </c>
      <c r="N10" s="2"/>
    </row>
    <row r="11" spans="1:14" ht="15.75">
      <c r="A11" s="6" t="s">
        <v>0</v>
      </c>
      <c r="B11" s="7">
        <f aca="true" t="shared" si="0" ref="B11:M11">SUM(B3:B10)</f>
        <v>73911</v>
      </c>
      <c r="C11" s="7">
        <f t="shared" si="0"/>
        <v>77182</v>
      </c>
      <c r="D11" s="7">
        <f t="shared" si="0"/>
        <v>79682</v>
      </c>
      <c r="E11" s="7">
        <f t="shared" si="0"/>
        <v>82832</v>
      </c>
      <c r="F11" s="7">
        <f t="shared" si="0"/>
        <v>84519</v>
      </c>
      <c r="G11" s="7">
        <f t="shared" si="0"/>
        <v>86481</v>
      </c>
      <c r="H11" s="7">
        <f t="shared" si="0"/>
        <v>88457</v>
      </c>
      <c r="I11" s="7">
        <f t="shared" si="0"/>
        <v>88106</v>
      </c>
      <c r="J11" s="7">
        <f t="shared" si="0"/>
        <v>88366</v>
      </c>
      <c r="K11" s="7">
        <f t="shared" si="0"/>
        <v>94591</v>
      </c>
      <c r="L11" s="7">
        <f t="shared" si="0"/>
        <v>95446</v>
      </c>
      <c r="M11" s="7">
        <f t="shared" si="0"/>
        <v>96672</v>
      </c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B2" sqref="B2:M2"/>
    </sheetView>
  </sheetViews>
  <sheetFormatPr defaultColWidth="8.796875" defaultRowHeight="15"/>
  <cols>
    <col min="2" max="16" width="6.59765625" style="0" customWidth="1"/>
  </cols>
  <sheetData>
    <row r="1" spans="1:14" ht="20.2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2"/>
    </row>
    <row r="3" spans="1:14" ht="17.25" customHeight="1">
      <c r="A3" s="8" t="s">
        <v>20</v>
      </c>
      <c r="B3" s="3">
        <v>32849</v>
      </c>
      <c r="C3" s="3">
        <v>32904</v>
      </c>
      <c r="D3" s="3">
        <v>32458</v>
      </c>
      <c r="E3" s="3">
        <v>32241</v>
      </c>
      <c r="F3" s="3">
        <v>31880</v>
      </c>
      <c r="G3" s="3">
        <v>31634</v>
      </c>
      <c r="H3" s="3">
        <v>31361</v>
      </c>
      <c r="I3" s="3">
        <v>31577</v>
      </c>
      <c r="J3" s="3">
        <v>31686</v>
      </c>
      <c r="K3" s="3">
        <v>32161</v>
      </c>
      <c r="L3" s="9">
        <v>32395</v>
      </c>
      <c r="M3" s="9">
        <v>34493</v>
      </c>
      <c r="N3" s="2"/>
    </row>
    <row r="4" spans="1:14" ht="17.25" customHeight="1">
      <c r="A4" s="8" t="s">
        <v>21</v>
      </c>
      <c r="B4" s="3">
        <v>5496</v>
      </c>
      <c r="C4" s="3">
        <v>5517</v>
      </c>
      <c r="D4" s="3">
        <v>5413</v>
      </c>
      <c r="E4" s="3">
        <v>5346</v>
      </c>
      <c r="F4" s="3">
        <v>5205</v>
      </c>
      <c r="G4" s="3">
        <v>5085</v>
      </c>
      <c r="H4" s="3">
        <v>5019</v>
      </c>
      <c r="I4" s="3">
        <v>5028</v>
      </c>
      <c r="J4" s="3">
        <v>5014</v>
      </c>
      <c r="K4" s="3">
        <v>5024</v>
      </c>
      <c r="L4" s="9">
        <v>5132</v>
      </c>
      <c r="M4" s="9">
        <v>5451</v>
      </c>
      <c r="N4" s="2"/>
    </row>
    <row r="5" spans="1:14" ht="17.25" customHeight="1">
      <c r="A5" s="8" t="s">
        <v>22</v>
      </c>
      <c r="B5" s="3">
        <v>884</v>
      </c>
      <c r="C5" s="3">
        <v>891</v>
      </c>
      <c r="D5" s="3">
        <v>874</v>
      </c>
      <c r="E5" s="3">
        <v>873</v>
      </c>
      <c r="F5" s="3">
        <v>872</v>
      </c>
      <c r="G5" s="3">
        <v>874</v>
      </c>
      <c r="H5" s="3">
        <v>867</v>
      </c>
      <c r="I5" s="3">
        <v>886</v>
      </c>
      <c r="J5" s="3">
        <v>878</v>
      </c>
      <c r="K5" s="3">
        <v>858</v>
      </c>
      <c r="L5" s="9">
        <v>851</v>
      </c>
      <c r="M5" s="9">
        <v>897</v>
      </c>
      <c r="N5" s="2"/>
    </row>
    <row r="6" spans="1:14" ht="17.25" customHeight="1">
      <c r="A6" s="8" t="s">
        <v>23</v>
      </c>
      <c r="B6" s="3">
        <v>24545</v>
      </c>
      <c r="C6" s="3">
        <v>24750</v>
      </c>
      <c r="D6" s="3">
        <v>24529</v>
      </c>
      <c r="E6" s="3">
        <v>24586</v>
      </c>
      <c r="F6" s="3">
        <v>24221</v>
      </c>
      <c r="G6" s="3">
        <v>23995</v>
      </c>
      <c r="H6" s="3">
        <v>23837</v>
      </c>
      <c r="I6" s="3">
        <v>24044</v>
      </c>
      <c r="J6" s="3">
        <v>23891</v>
      </c>
      <c r="K6" s="3">
        <v>24303</v>
      </c>
      <c r="L6" s="9">
        <v>24877</v>
      </c>
      <c r="M6" s="9">
        <v>26980</v>
      </c>
      <c r="N6" s="2"/>
    </row>
    <row r="7" spans="1:14" ht="17.25" customHeight="1">
      <c r="A7" s="8" t="s">
        <v>24</v>
      </c>
      <c r="B7" s="3">
        <v>25645</v>
      </c>
      <c r="C7" s="3">
        <v>25595</v>
      </c>
      <c r="D7" s="3">
        <v>25502</v>
      </c>
      <c r="E7" s="3">
        <v>25857</v>
      </c>
      <c r="F7" s="3">
        <v>25670</v>
      </c>
      <c r="G7" s="3">
        <v>25637</v>
      </c>
      <c r="H7" s="3">
        <v>25625</v>
      </c>
      <c r="I7" s="3">
        <v>25713</v>
      </c>
      <c r="J7" s="3">
        <v>25147</v>
      </c>
      <c r="K7" s="3">
        <v>28382</v>
      </c>
      <c r="L7" s="9">
        <v>28390</v>
      </c>
      <c r="M7" s="9">
        <v>29409</v>
      </c>
      <c r="N7" s="2"/>
    </row>
    <row r="8" spans="1:14" ht="17.25" customHeight="1">
      <c r="A8" s="8" t="s">
        <v>25</v>
      </c>
      <c r="B8" s="3">
        <v>3089</v>
      </c>
      <c r="C8" s="3">
        <v>3109</v>
      </c>
      <c r="D8" s="3">
        <v>3123</v>
      </c>
      <c r="E8" s="3">
        <v>3197</v>
      </c>
      <c r="F8" s="3">
        <v>3217</v>
      </c>
      <c r="G8" s="3">
        <v>3268</v>
      </c>
      <c r="H8" s="3">
        <v>3351</v>
      </c>
      <c r="I8" s="3">
        <v>3408</v>
      </c>
      <c r="J8" s="3">
        <v>3406</v>
      </c>
      <c r="K8" s="3">
        <v>3528</v>
      </c>
      <c r="L8" s="9">
        <v>3625</v>
      </c>
      <c r="M8" s="9">
        <v>3942</v>
      </c>
      <c r="N8" s="2"/>
    </row>
    <row r="9" spans="1:14" ht="17.25" customHeight="1">
      <c r="A9" s="8" t="s">
        <v>26</v>
      </c>
      <c r="B9" s="3">
        <v>6953</v>
      </c>
      <c r="C9" s="3">
        <v>6883</v>
      </c>
      <c r="D9" s="3">
        <v>6843</v>
      </c>
      <c r="E9" s="3">
        <v>7047</v>
      </c>
      <c r="F9" s="3">
        <v>7148</v>
      </c>
      <c r="G9" s="3">
        <v>7486</v>
      </c>
      <c r="H9" s="3">
        <v>8119</v>
      </c>
      <c r="I9" s="3">
        <v>8156</v>
      </c>
      <c r="J9" s="3">
        <v>7667</v>
      </c>
      <c r="K9" s="3">
        <v>8157</v>
      </c>
      <c r="L9" s="9">
        <v>8275</v>
      </c>
      <c r="M9" s="9">
        <v>8549</v>
      </c>
      <c r="N9" s="2"/>
    </row>
    <row r="10" spans="1:14" ht="17.25" customHeight="1">
      <c r="A10" s="8" t="s">
        <v>27</v>
      </c>
      <c r="B10" s="3">
        <v>130</v>
      </c>
      <c r="C10" s="3">
        <v>135</v>
      </c>
      <c r="D10" s="3">
        <v>151</v>
      </c>
      <c r="E10" s="3">
        <v>169</v>
      </c>
      <c r="F10" s="3">
        <v>188</v>
      </c>
      <c r="G10" s="3">
        <v>208</v>
      </c>
      <c r="H10" s="3">
        <v>227</v>
      </c>
      <c r="I10" s="3">
        <v>220</v>
      </c>
      <c r="J10" s="3">
        <v>219</v>
      </c>
      <c r="K10" s="3">
        <v>270</v>
      </c>
      <c r="L10" s="9">
        <v>286</v>
      </c>
      <c r="M10" s="9">
        <v>300</v>
      </c>
      <c r="N10" s="2"/>
    </row>
    <row r="11" spans="1:14" ht="15.75">
      <c r="A11" s="6" t="s">
        <v>0</v>
      </c>
      <c r="B11" s="7">
        <f>SUM(B3:B10)</f>
        <v>99591</v>
      </c>
      <c r="C11" s="7">
        <f>SUM(C3:C10)</f>
        <v>99784</v>
      </c>
      <c r="D11" s="7">
        <f>SUM(D3:D10)</f>
        <v>98893</v>
      </c>
      <c r="E11" s="7">
        <f>SUM(E3:E10)</f>
        <v>99316</v>
      </c>
      <c r="F11" s="7">
        <v>98401</v>
      </c>
      <c r="G11" s="7">
        <v>98187</v>
      </c>
      <c r="H11" s="7">
        <v>98406</v>
      </c>
      <c r="I11" s="7">
        <v>99032</v>
      </c>
      <c r="J11" s="7">
        <v>97908</v>
      </c>
      <c r="K11" s="7">
        <v>102683</v>
      </c>
      <c r="L11" s="7">
        <v>103831</v>
      </c>
      <c r="M11" s="7">
        <v>110021</v>
      </c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0"/>
      <c r="M12" s="2"/>
      <c r="N12" s="2"/>
    </row>
    <row r="13" spans="1:14" ht="15.75">
      <c r="A13" s="2"/>
      <c r="B13" s="2"/>
      <c r="C13" s="2"/>
      <c r="D13" s="2"/>
      <c r="E13" s="2"/>
      <c r="F13" s="2"/>
      <c r="G13" s="10"/>
      <c r="H13" s="10"/>
      <c r="I13" s="10"/>
      <c r="J13" s="10"/>
      <c r="K13" s="10"/>
      <c r="L13" s="2"/>
      <c r="M13" s="10"/>
      <c r="N13" s="2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B2" sqref="B2:M2"/>
    </sheetView>
  </sheetViews>
  <sheetFormatPr defaultColWidth="8.796875" defaultRowHeight="15"/>
  <cols>
    <col min="1" max="1" width="11.59765625" style="0" customWidth="1"/>
    <col min="2" max="10" width="7.59765625" style="0" customWidth="1"/>
    <col min="11" max="11" width="6.8984375" style="0" customWidth="1"/>
  </cols>
  <sheetData>
    <row r="1" spans="1:2" ht="20.25" customHeight="1">
      <c r="A1" s="1" t="s">
        <v>29</v>
      </c>
      <c r="B1" s="2"/>
    </row>
    <row r="2" spans="1:13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</row>
    <row r="3" spans="1:13" ht="17.25" customHeight="1">
      <c r="A3" s="8" t="s">
        <v>20</v>
      </c>
      <c r="B3" s="3">
        <v>35847</v>
      </c>
      <c r="C3" s="3">
        <v>36075</v>
      </c>
      <c r="D3" s="3">
        <v>35495</v>
      </c>
      <c r="E3" s="3">
        <v>34545</v>
      </c>
      <c r="F3" s="3">
        <v>33706</v>
      </c>
      <c r="G3" s="3">
        <v>33131</v>
      </c>
      <c r="H3" s="3">
        <v>32840</v>
      </c>
      <c r="I3" s="3">
        <v>32645</v>
      </c>
      <c r="J3" s="3">
        <v>33043</v>
      </c>
      <c r="K3" s="3">
        <v>33391</v>
      </c>
      <c r="L3" s="3">
        <v>33594</v>
      </c>
      <c r="M3" s="3">
        <v>34579</v>
      </c>
    </row>
    <row r="4" spans="1:13" ht="17.25" customHeight="1">
      <c r="A4" s="8" t="s">
        <v>21</v>
      </c>
      <c r="B4" s="3">
        <v>5739</v>
      </c>
      <c r="C4" s="3">
        <v>5807</v>
      </c>
      <c r="D4" s="3">
        <v>5712</v>
      </c>
      <c r="E4" s="3">
        <v>5551</v>
      </c>
      <c r="F4" s="3">
        <v>5366</v>
      </c>
      <c r="G4" s="3">
        <v>5287</v>
      </c>
      <c r="H4" s="3">
        <v>5252</v>
      </c>
      <c r="I4" s="3">
        <v>5220</v>
      </c>
      <c r="J4" s="3">
        <v>5223</v>
      </c>
      <c r="K4" s="3">
        <v>5313</v>
      </c>
      <c r="L4" s="3">
        <v>5378</v>
      </c>
      <c r="M4" s="3">
        <v>5558</v>
      </c>
    </row>
    <row r="5" spans="1:13" ht="17.25" customHeight="1">
      <c r="A5" s="8" t="s">
        <v>22</v>
      </c>
      <c r="B5" s="3">
        <v>959</v>
      </c>
      <c r="C5" s="3">
        <v>950</v>
      </c>
      <c r="D5" s="3">
        <v>945</v>
      </c>
      <c r="E5" s="3">
        <v>918</v>
      </c>
      <c r="F5" s="3">
        <v>929</v>
      </c>
      <c r="G5" s="3">
        <v>934</v>
      </c>
      <c r="H5" s="3">
        <v>935</v>
      </c>
      <c r="I5" s="3">
        <v>933</v>
      </c>
      <c r="J5" s="3">
        <v>924</v>
      </c>
      <c r="K5" s="3">
        <v>922</v>
      </c>
      <c r="L5" s="3">
        <v>924</v>
      </c>
      <c r="M5" s="3">
        <v>949</v>
      </c>
    </row>
    <row r="6" spans="1:13" ht="17.25" customHeight="1">
      <c r="A6" s="8" t="s">
        <v>23</v>
      </c>
      <c r="B6" s="3">
        <v>28238</v>
      </c>
      <c r="C6" s="3">
        <v>28456</v>
      </c>
      <c r="D6" s="3">
        <v>28240</v>
      </c>
      <c r="E6" s="3">
        <v>27588</v>
      </c>
      <c r="F6" s="3">
        <v>26632</v>
      </c>
      <c r="G6" s="3">
        <v>26179</v>
      </c>
      <c r="H6" s="3">
        <v>26083</v>
      </c>
      <c r="I6" s="3">
        <v>25893</v>
      </c>
      <c r="J6" s="3">
        <v>25969</v>
      </c>
      <c r="K6" s="3">
        <v>26418</v>
      </c>
      <c r="L6" s="3">
        <v>26450</v>
      </c>
      <c r="M6" s="3">
        <v>27224</v>
      </c>
    </row>
    <row r="7" spans="1:13" ht="17.25" customHeight="1">
      <c r="A7" s="8" t="s">
        <v>24</v>
      </c>
      <c r="B7" s="3">
        <v>30562</v>
      </c>
      <c r="C7" s="3">
        <v>30552</v>
      </c>
      <c r="D7" s="3">
        <v>30003</v>
      </c>
      <c r="E7" s="3">
        <v>29506</v>
      </c>
      <c r="F7" s="3">
        <v>28610</v>
      </c>
      <c r="G7" s="3">
        <v>28033</v>
      </c>
      <c r="H7" s="3">
        <v>28292</v>
      </c>
      <c r="I7" s="3">
        <v>28131</v>
      </c>
      <c r="J7" s="3">
        <v>27811</v>
      </c>
      <c r="K7" s="3">
        <v>30196</v>
      </c>
      <c r="L7" s="3">
        <v>29996</v>
      </c>
      <c r="M7" s="3">
        <v>29736</v>
      </c>
    </row>
    <row r="8" spans="1:13" ht="17.25" customHeight="1">
      <c r="A8" s="8" t="s">
        <v>25</v>
      </c>
      <c r="B8" s="3">
        <v>4122</v>
      </c>
      <c r="C8" s="3">
        <v>4106</v>
      </c>
      <c r="D8" s="3">
        <v>4039</v>
      </c>
      <c r="E8" s="3">
        <v>4041</v>
      </c>
      <c r="F8" s="3">
        <v>3995</v>
      </c>
      <c r="G8" s="3">
        <v>4003</v>
      </c>
      <c r="H8" s="3">
        <v>4117</v>
      </c>
      <c r="I8" s="3">
        <v>4114</v>
      </c>
      <c r="J8" s="3">
        <v>4167</v>
      </c>
      <c r="K8" s="3">
        <v>4291</v>
      </c>
      <c r="L8" s="3">
        <v>4296</v>
      </c>
      <c r="M8" s="3">
        <v>4311</v>
      </c>
    </row>
    <row r="9" spans="1:13" ht="17.25" customHeight="1">
      <c r="A9" s="8" t="s">
        <v>26</v>
      </c>
      <c r="B9" s="3">
        <v>9347</v>
      </c>
      <c r="C9" s="3">
        <v>9328</v>
      </c>
      <c r="D9" s="3">
        <v>9167</v>
      </c>
      <c r="E9" s="3">
        <v>9071</v>
      </c>
      <c r="F9" s="3">
        <v>9046</v>
      </c>
      <c r="G9" s="3">
        <v>9150</v>
      </c>
      <c r="H9" s="3">
        <v>9650</v>
      </c>
      <c r="I9" s="3">
        <v>9658</v>
      </c>
      <c r="J9" s="3">
        <v>9494</v>
      </c>
      <c r="K9" s="3">
        <v>9862</v>
      </c>
      <c r="L9" s="3">
        <v>9902</v>
      </c>
      <c r="M9" s="3">
        <v>9862</v>
      </c>
    </row>
    <row r="10" spans="1:13" ht="17.25" customHeight="1">
      <c r="A10" s="8" t="s">
        <v>27</v>
      </c>
      <c r="B10" s="3">
        <v>318</v>
      </c>
      <c r="C10" s="3">
        <v>334</v>
      </c>
      <c r="D10" s="3">
        <v>347</v>
      </c>
      <c r="E10" s="3">
        <v>341</v>
      </c>
      <c r="F10" s="3">
        <v>350</v>
      </c>
      <c r="G10" s="3">
        <v>364</v>
      </c>
      <c r="H10" s="3">
        <v>393</v>
      </c>
      <c r="I10" s="3">
        <v>402</v>
      </c>
      <c r="J10" s="3">
        <v>418</v>
      </c>
      <c r="K10" s="3">
        <v>512</v>
      </c>
      <c r="L10" s="3">
        <v>529</v>
      </c>
      <c r="M10" s="3">
        <v>535</v>
      </c>
    </row>
    <row r="11" spans="1:13" ht="15.75">
      <c r="A11" s="6" t="s">
        <v>0</v>
      </c>
      <c r="B11" s="7">
        <f aca="true" t="shared" si="0" ref="B11:H11">SUM(B3:B10)</f>
        <v>115132</v>
      </c>
      <c r="C11" s="7">
        <f t="shared" si="0"/>
        <v>115608</v>
      </c>
      <c r="D11" s="7">
        <f t="shared" si="0"/>
        <v>113948</v>
      </c>
      <c r="E11" s="7">
        <f t="shared" si="0"/>
        <v>111561</v>
      </c>
      <c r="F11" s="7">
        <f t="shared" si="0"/>
        <v>108634</v>
      </c>
      <c r="G11" s="7">
        <f t="shared" si="0"/>
        <v>107081</v>
      </c>
      <c r="H11" s="7">
        <f t="shared" si="0"/>
        <v>107562</v>
      </c>
      <c r="I11" s="7">
        <f>SUM(I3:I10)</f>
        <v>106996</v>
      </c>
      <c r="J11" s="7">
        <f>SUM(J3:J10)</f>
        <v>107049</v>
      </c>
      <c r="K11" s="7">
        <f>SUM(K3:K10)</f>
        <v>110905</v>
      </c>
      <c r="L11" s="7">
        <f>SUM(L3:L10)</f>
        <v>111069</v>
      </c>
      <c r="M11" s="7">
        <f>SUM(M3:M10)</f>
        <v>112754</v>
      </c>
    </row>
    <row r="12" spans="1:2" ht="15.75">
      <c r="A12" s="2"/>
      <c r="B12" s="2"/>
    </row>
    <row r="13" spans="1:2" ht="15.75">
      <c r="A13" s="2"/>
      <c r="B13" s="2"/>
    </row>
  </sheetData>
  <sheetProtection/>
  <printOptions/>
  <pageMargins left="0.7" right="0.7" top="1.3125" bottom="0.75" header="0.3" footer="0.3"/>
  <pageSetup horizontalDpi="600" verticalDpi="600" orientation="portrait" paperSize="9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A1" sqref="A1"/>
    </sheetView>
  </sheetViews>
  <sheetFormatPr defaultColWidth="8.796875" defaultRowHeight="15"/>
  <cols>
    <col min="1" max="1" width="11.59765625" style="0" customWidth="1"/>
    <col min="2" max="13" width="6.5" style="0" customWidth="1"/>
  </cols>
  <sheetData>
    <row r="1" spans="1:2" ht="20.25" customHeight="1">
      <c r="A1" s="1" t="s">
        <v>30</v>
      </c>
      <c r="B1" s="2"/>
    </row>
    <row r="2" spans="1:13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</row>
    <row r="3" spans="1:13" ht="17.25" customHeight="1">
      <c r="A3" s="8" t="s">
        <v>20</v>
      </c>
      <c r="B3" s="3">
        <v>35582</v>
      </c>
      <c r="C3" s="3">
        <v>35781</v>
      </c>
      <c r="D3" s="3">
        <v>34382</v>
      </c>
      <c r="E3" s="3">
        <v>33624</v>
      </c>
      <c r="F3" s="3">
        <v>32807</v>
      </c>
      <c r="G3" s="3">
        <v>32276</v>
      </c>
      <c r="H3" s="3">
        <v>32133</v>
      </c>
      <c r="I3" s="3">
        <v>31725</v>
      </c>
      <c r="J3" s="3">
        <v>31545</v>
      </c>
      <c r="K3" s="3">
        <v>32168</v>
      </c>
      <c r="L3" s="3">
        <v>32547</v>
      </c>
      <c r="M3" s="3">
        <v>35010</v>
      </c>
    </row>
    <row r="4" spans="1:13" ht="17.25" customHeight="1">
      <c r="A4" s="8" t="s">
        <v>21</v>
      </c>
      <c r="B4" s="3">
        <v>5820</v>
      </c>
      <c r="C4" s="3">
        <v>5830</v>
      </c>
      <c r="D4" s="3">
        <v>5591</v>
      </c>
      <c r="E4" s="3">
        <v>5488</v>
      </c>
      <c r="F4" s="3">
        <v>5343</v>
      </c>
      <c r="G4" s="3">
        <v>5284</v>
      </c>
      <c r="H4" s="3">
        <v>5240</v>
      </c>
      <c r="I4" s="3">
        <v>5141</v>
      </c>
      <c r="J4" s="3">
        <v>5138</v>
      </c>
      <c r="K4" s="3">
        <v>5234</v>
      </c>
      <c r="L4" s="3">
        <v>5324</v>
      </c>
      <c r="M4" s="3">
        <v>5657</v>
      </c>
    </row>
    <row r="5" spans="1:13" ht="17.25" customHeight="1">
      <c r="A5" s="8" t="s">
        <v>22</v>
      </c>
      <c r="B5" s="3">
        <v>969</v>
      </c>
      <c r="C5" s="3">
        <v>952</v>
      </c>
      <c r="D5" s="3">
        <v>921</v>
      </c>
      <c r="E5" s="3">
        <v>912</v>
      </c>
      <c r="F5" s="3">
        <v>893</v>
      </c>
      <c r="G5" s="3">
        <v>880</v>
      </c>
      <c r="H5" s="3">
        <v>876</v>
      </c>
      <c r="I5" s="3">
        <v>864</v>
      </c>
      <c r="J5" s="3">
        <v>852</v>
      </c>
      <c r="K5" s="3">
        <v>853</v>
      </c>
      <c r="L5" s="3">
        <v>868</v>
      </c>
      <c r="M5" s="3">
        <v>918</v>
      </c>
    </row>
    <row r="6" spans="1:13" ht="17.25" customHeight="1">
      <c r="A6" s="8" t="s">
        <v>23</v>
      </c>
      <c r="B6" s="3">
        <v>28306</v>
      </c>
      <c r="C6" s="3">
        <v>28259</v>
      </c>
      <c r="D6" s="3">
        <v>27160</v>
      </c>
      <c r="E6" s="3">
        <v>26671</v>
      </c>
      <c r="F6" s="3">
        <v>26068</v>
      </c>
      <c r="G6" s="3">
        <v>25730</v>
      </c>
      <c r="H6" s="3">
        <v>26027</v>
      </c>
      <c r="I6" s="3">
        <v>25721</v>
      </c>
      <c r="J6" s="3">
        <v>25677</v>
      </c>
      <c r="K6" s="3">
        <v>26281</v>
      </c>
      <c r="L6" s="3">
        <v>26615</v>
      </c>
      <c r="M6" s="3">
        <v>28587</v>
      </c>
    </row>
    <row r="7" spans="1:13" ht="17.25" customHeight="1">
      <c r="A7" s="8" t="s">
        <v>24</v>
      </c>
      <c r="B7" s="3">
        <v>30267</v>
      </c>
      <c r="C7" s="3">
        <v>29542</v>
      </c>
      <c r="D7" s="3">
        <v>28558</v>
      </c>
      <c r="E7" s="3">
        <v>28062</v>
      </c>
      <c r="F7" s="3">
        <v>27337</v>
      </c>
      <c r="G7" s="3">
        <v>26880</v>
      </c>
      <c r="H7" s="3">
        <v>27212</v>
      </c>
      <c r="I7" s="3">
        <v>27103</v>
      </c>
      <c r="J7" s="3">
        <v>26894</v>
      </c>
      <c r="K7" s="3">
        <v>30264</v>
      </c>
      <c r="L7" s="3">
        <v>30008</v>
      </c>
      <c r="M7" s="3">
        <v>31018</v>
      </c>
    </row>
    <row r="8" spans="1:13" ht="17.25" customHeight="1">
      <c r="A8" s="8" t="s">
        <v>25</v>
      </c>
      <c r="B8" s="3">
        <v>4454</v>
      </c>
      <c r="C8" s="3">
        <v>4388</v>
      </c>
      <c r="D8" s="3">
        <v>4293</v>
      </c>
      <c r="E8" s="3">
        <v>4339</v>
      </c>
      <c r="F8" s="3">
        <v>4300</v>
      </c>
      <c r="G8" s="3">
        <v>4294</v>
      </c>
      <c r="H8" s="3">
        <v>4396</v>
      </c>
      <c r="I8" s="3">
        <v>4356</v>
      </c>
      <c r="J8" s="3">
        <v>4325</v>
      </c>
      <c r="K8" s="3">
        <v>4408</v>
      </c>
      <c r="L8" s="3">
        <v>4440</v>
      </c>
      <c r="M8" s="3">
        <v>4710</v>
      </c>
    </row>
    <row r="9" spans="1:13" ht="17.25" customHeight="1">
      <c r="A9" s="8" t="s">
        <v>26</v>
      </c>
      <c r="B9" s="3">
        <v>10024</v>
      </c>
      <c r="C9" s="3">
        <v>9747</v>
      </c>
      <c r="D9" s="3">
        <v>9417</v>
      </c>
      <c r="E9" s="3">
        <v>9455</v>
      </c>
      <c r="F9" s="3">
        <v>9499</v>
      </c>
      <c r="G9" s="3">
        <v>9713</v>
      </c>
      <c r="H9" s="3">
        <v>10382</v>
      </c>
      <c r="I9" s="3">
        <v>10501</v>
      </c>
      <c r="J9" s="3">
        <v>10298</v>
      </c>
      <c r="K9" s="3">
        <v>10648</v>
      </c>
      <c r="L9" s="3">
        <v>10635</v>
      </c>
      <c r="M9" s="3">
        <v>11119</v>
      </c>
    </row>
    <row r="10" spans="1:13" ht="17.25" customHeight="1">
      <c r="A10" s="8" t="s">
        <v>27</v>
      </c>
      <c r="B10" s="3">
        <v>543</v>
      </c>
      <c r="C10" s="3">
        <v>537</v>
      </c>
      <c r="D10" s="3">
        <v>537</v>
      </c>
      <c r="E10" s="3">
        <v>533</v>
      </c>
      <c r="F10" s="3">
        <v>549</v>
      </c>
      <c r="G10" s="3">
        <v>573</v>
      </c>
      <c r="H10" s="3">
        <v>630</v>
      </c>
      <c r="I10" s="3">
        <v>660</v>
      </c>
      <c r="J10" s="3">
        <v>712</v>
      </c>
      <c r="K10" s="3">
        <v>1030</v>
      </c>
      <c r="L10" s="3">
        <v>1034</v>
      </c>
      <c r="M10" s="3">
        <v>1042</v>
      </c>
    </row>
    <row r="11" spans="1:13" ht="15.75">
      <c r="A11" s="6" t="s">
        <v>0</v>
      </c>
      <c r="B11" s="7">
        <f aca="true" t="shared" si="0" ref="B11:H11">SUM(B3:B10)</f>
        <v>115965</v>
      </c>
      <c r="C11" s="7">
        <f t="shared" si="0"/>
        <v>115036</v>
      </c>
      <c r="D11" s="7">
        <f t="shared" si="0"/>
        <v>110859</v>
      </c>
      <c r="E11" s="7">
        <f t="shared" si="0"/>
        <v>109084</v>
      </c>
      <c r="F11" s="7">
        <f t="shared" si="0"/>
        <v>106796</v>
      </c>
      <c r="G11" s="7">
        <f t="shared" si="0"/>
        <v>105630</v>
      </c>
      <c r="H11" s="7">
        <f t="shared" si="0"/>
        <v>106896</v>
      </c>
      <c r="I11" s="7">
        <f>SUM(I3:I10)</f>
        <v>106071</v>
      </c>
      <c r="J11" s="7">
        <f>SUM(J3:J10)</f>
        <v>105441</v>
      </c>
      <c r="K11" s="7">
        <f>SUM(K3:K10)</f>
        <v>110886</v>
      </c>
      <c r="L11" s="7">
        <f>SUM(L3:L10)</f>
        <v>111471</v>
      </c>
      <c r="M11" s="7">
        <f>SUM(M3:M10)</f>
        <v>118061</v>
      </c>
    </row>
    <row r="12" spans="1:2" ht="15.75">
      <c r="A12" s="2"/>
      <c r="B12" s="2"/>
    </row>
    <row r="13" spans="1:2" ht="15.75">
      <c r="A13" s="2"/>
      <c r="B13" s="2"/>
    </row>
  </sheetData>
  <sheetProtection/>
  <printOptions/>
  <pageMargins left="0.7" right="0.7" top="1.3125" bottom="0.75" header="0.3" footer="0.3"/>
  <pageSetup horizontalDpi="600" verticalDpi="600" orientation="landscape" paperSize="9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G22" sqref="G22"/>
    </sheetView>
  </sheetViews>
  <sheetFormatPr defaultColWidth="8.796875" defaultRowHeight="15"/>
  <cols>
    <col min="1" max="1" width="11.59765625" style="0" customWidth="1"/>
    <col min="2" max="13" width="6.5" style="0" customWidth="1"/>
  </cols>
  <sheetData>
    <row r="1" spans="1:2" ht="20.25" customHeight="1">
      <c r="A1" s="12" t="s">
        <v>31</v>
      </c>
      <c r="B1" s="2"/>
    </row>
    <row r="2" spans="1:13" ht="27" customHeight="1">
      <c r="A2" s="4" t="s">
        <v>28</v>
      </c>
      <c r="B2" s="4" t="s">
        <v>1</v>
      </c>
      <c r="C2" s="4" t="s">
        <v>2</v>
      </c>
      <c r="D2" s="5" t="s">
        <v>3</v>
      </c>
      <c r="E2" s="4" t="s">
        <v>5</v>
      </c>
      <c r="F2" s="4" t="s">
        <v>4</v>
      </c>
      <c r="G2" s="5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</row>
    <row r="3" spans="1:13" ht="17.25" customHeight="1">
      <c r="A3" s="8" t="s">
        <v>20</v>
      </c>
      <c r="B3" s="3">
        <v>36664</v>
      </c>
      <c r="C3" s="3">
        <v>36816</v>
      </c>
      <c r="D3" s="3">
        <v>35912</v>
      </c>
      <c r="E3" s="3">
        <v>35103</v>
      </c>
      <c r="F3" s="3">
        <v>34008</v>
      </c>
      <c r="G3" s="3">
        <v>33223</v>
      </c>
      <c r="H3" s="3">
        <v>32891</v>
      </c>
      <c r="I3" s="3">
        <v>32713</v>
      </c>
      <c r="J3" s="3">
        <v>32330</v>
      </c>
      <c r="K3" s="3">
        <v>32708</v>
      </c>
      <c r="L3" s="3">
        <v>33041</v>
      </c>
      <c r="M3" s="3">
        <v>35155</v>
      </c>
    </row>
    <row r="4" spans="1:13" ht="17.25" customHeight="1">
      <c r="A4" s="8" t="s">
        <v>21</v>
      </c>
      <c r="B4" s="3">
        <v>5976</v>
      </c>
      <c r="C4" s="3">
        <v>6030</v>
      </c>
      <c r="D4" s="3">
        <v>5908</v>
      </c>
      <c r="E4" s="3">
        <v>5793</v>
      </c>
      <c r="F4" s="3">
        <v>5582</v>
      </c>
      <c r="G4" s="3">
        <v>5446</v>
      </c>
      <c r="H4" s="3">
        <v>5372</v>
      </c>
      <c r="I4" s="3">
        <v>5324</v>
      </c>
      <c r="J4" s="3">
        <v>5218</v>
      </c>
      <c r="K4" s="3">
        <v>5223</v>
      </c>
      <c r="L4" s="3">
        <v>5283</v>
      </c>
      <c r="M4" s="3">
        <v>5629</v>
      </c>
    </row>
    <row r="5" spans="1:13" ht="17.25" customHeight="1">
      <c r="A5" s="8" t="s">
        <v>22</v>
      </c>
      <c r="B5" s="3">
        <v>961</v>
      </c>
      <c r="C5" s="3">
        <v>958</v>
      </c>
      <c r="D5" s="3">
        <v>950</v>
      </c>
      <c r="E5" s="3">
        <v>948</v>
      </c>
      <c r="F5" s="3">
        <v>918</v>
      </c>
      <c r="G5" s="3">
        <v>909</v>
      </c>
      <c r="H5" s="3">
        <v>892</v>
      </c>
      <c r="I5" s="3">
        <v>904</v>
      </c>
      <c r="J5" s="3">
        <v>875</v>
      </c>
      <c r="K5" s="3">
        <v>872</v>
      </c>
      <c r="L5" s="3">
        <v>876</v>
      </c>
      <c r="M5" s="3">
        <v>934</v>
      </c>
    </row>
    <row r="6" spans="1:13" ht="17.25" customHeight="1">
      <c r="A6" s="8" t="s">
        <v>23</v>
      </c>
      <c r="B6" s="3">
        <v>30401</v>
      </c>
      <c r="C6" s="3">
        <v>30407</v>
      </c>
      <c r="D6" s="3">
        <v>30060</v>
      </c>
      <c r="E6" s="3">
        <v>29467</v>
      </c>
      <c r="F6" s="3">
        <v>28695</v>
      </c>
      <c r="G6" s="3">
        <v>28184</v>
      </c>
      <c r="H6" s="3">
        <v>27876</v>
      </c>
      <c r="I6" s="3">
        <v>27580</v>
      </c>
      <c r="J6" s="3">
        <v>27072</v>
      </c>
      <c r="K6" s="3">
        <v>27313</v>
      </c>
      <c r="L6" s="3">
        <v>27336</v>
      </c>
      <c r="M6" s="3">
        <v>28642</v>
      </c>
    </row>
    <row r="7" spans="1:13" ht="17.25" customHeight="1">
      <c r="A7" s="8" t="s">
        <v>24</v>
      </c>
      <c r="B7" s="3">
        <v>32491</v>
      </c>
      <c r="C7" s="3">
        <v>32312</v>
      </c>
      <c r="D7" s="3">
        <v>32207</v>
      </c>
      <c r="E7" s="3">
        <v>32185</v>
      </c>
      <c r="F7" s="3">
        <v>31555</v>
      </c>
      <c r="G7" s="3">
        <v>30911</v>
      </c>
      <c r="H7" s="3">
        <v>31269</v>
      </c>
      <c r="I7" s="3">
        <v>31121</v>
      </c>
      <c r="J7" s="3">
        <v>30716</v>
      </c>
      <c r="K7" s="3">
        <v>33333</v>
      </c>
      <c r="L7" s="3">
        <v>33555</v>
      </c>
      <c r="M7" s="3">
        <v>34164</v>
      </c>
    </row>
    <row r="8" spans="1:13" ht="17.25" customHeight="1">
      <c r="A8" s="8" t="s">
        <v>25</v>
      </c>
      <c r="B8" s="3">
        <v>4993</v>
      </c>
      <c r="C8" s="3">
        <v>4925</v>
      </c>
      <c r="D8" s="3">
        <v>4937</v>
      </c>
      <c r="E8" s="3">
        <v>4942</v>
      </c>
      <c r="F8" s="3">
        <v>4942</v>
      </c>
      <c r="G8" s="3">
        <v>4913</v>
      </c>
      <c r="H8" s="3">
        <v>4990</v>
      </c>
      <c r="I8" s="3">
        <v>5031</v>
      </c>
      <c r="J8" s="3">
        <v>4975</v>
      </c>
      <c r="K8" s="3">
        <v>5055</v>
      </c>
      <c r="L8" s="3">
        <v>5040</v>
      </c>
      <c r="M8" s="3">
        <v>5084</v>
      </c>
    </row>
    <row r="9" spans="1:13" ht="17.25" customHeight="1">
      <c r="A9" s="8" t="s">
        <v>26</v>
      </c>
      <c r="B9" s="3">
        <v>11653</v>
      </c>
      <c r="C9" s="3">
        <v>11495</v>
      </c>
      <c r="D9" s="3">
        <v>11513</v>
      </c>
      <c r="E9" s="3">
        <v>11730</v>
      </c>
      <c r="F9" s="3">
        <v>11679</v>
      </c>
      <c r="G9" s="3">
        <v>11799</v>
      </c>
      <c r="H9" s="3">
        <v>12555</v>
      </c>
      <c r="I9" s="3">
        <v>12615</v>
      </c>
      <c r="J9" s="3">
        <v>12110</v>
      </c>
      <c r="K9" s="3">
        <v>12354</v>
      </c>
      <c r="L9" s="3">
        <v>12206</v>
      </c>
      <c r="M9" s="3">
        <v>12345</v>
      </c>
    </row>
    <row r="10" spans="1:13" ht="17.25" customHeight="1">
      <c r="A10" s="8" t="s">
        <v>27</v>
      </c>
      <c r="B10" s="3">
        <v>1119</v>
      </c>
      <c r="C10" s="3">
        <v>1123</v>
      </c>
      <c r="D10" s="3">
        <v>1143</v>
      </c>
      <c r="E10" s="3">
        <v>1164</v>
      </c>
      <c r="F10" s="3">
        <v>1197</v>
      </c>
      <c r="G10" s="3">
        <v>1218</v>
      </c>
      <c r="H10" s="3">
        <v>1298</v>
      </c>
      <c r="I10" s="3">
        <v>1312</v>
      </c>
      <c r="J10" s="3">
        <v>1373</v>
      </c>
      <c r="K10" s="3">
        <v>1863</v>
      </c>
      <c r="L10" s="3">
        <v>1976</v>
      </c>
      <c r="M10" s="3">
        <v>2062</v>
      </c>
    </row>
    <row r="11" spans="1:13" ht="15.75">
      <c r="A11" s="6" t="s">
        <v>0</v>
      </c>
      <c r="B11" s="7">
        <f aca="true" t="shared" si="0" ref="B11:H11">SUM(B3:B10)</f>
        <v>124258</v>
      </c>
      <c r="C11" s="7">
        <f t="shared" si="0"/>
        <v>124066</v>
      </c>
      <c r="D11" s="7">
        <f t="shared" si="0"/>
        <v>122630</v>
      </c>
      <c r="E11" s="7">
        <f t="shared" si="0"/>
        <v>121332</v>
      </c>
      <c r="F11" s="7">
        <f t="shared" si="0"/>
        <v>118576</v>
      </c>
      <c r="G11" s="7">
        <f t="shared" si="0"/>
        <v>116603</v>
      </c>
      <c r="H11" s="7">
        <f t="shared" si="0"/>
        <v>117143</v>
      </c>
      <c r="I11" s="7">
        <f>SUM(I3:I10)</f>
        <v>116600</v>
      </c>
      <c r="J11" s="7">
        <f>SUM(J3:J10)</f>
        <v>114669</v>
      </c>
      <c r="K11" s="7">
        <f>SUM(K3:K10)</f>
        <v>118721</v>
      </c>
      <c r="L11" s="7">
        <f>SUM(L3:L10)</f>
        <v>119313</v>
      </c>
      <c r="M11" s="7">
        <f>SUM(M3:M10)</f>
        <v>124015</v>
      </c>
    </row>
    <row r="12" spans="1:2" ht="15.75">
      <c r="A12" s="2"/>
      <c r="B12" s="2"/>
    </row>
    <row r="13" spans="1:2" ht="15.75">
      <c r="A13" s="2"/>
      <c r="B13" s="2"/>
    </row>
  </sheetData>
  <sheetProtection/>
  <printOptions/>
  <pageMargins left="0.7" right="0.7" top="1.3125" bottom="0.75" header="0.3" footer="0.3"/>
  <pageSetup horizontalDpi="600" verticalDpi="600" orientation="landscape" paperSize="9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2024-04-04T10:26:17Z</cp:lastPrinted>
  <dcterms:created xsi:type="dcterms:W3CDTF">1998-12-18T17:47:09Z</dcterms:created>
  <dcterms:modified xsi:type="dcterms:W3CDTF">2024-04-04T10:26:23Z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