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6\"/>
    </mc:Choice>
  </mc:AlternateContent>
  <xr:revisionPtr revIDLastSave="0" documentId="13_ncr:1_{51C03B27-95CE-4144-AA3B-4F467B8CC4A2}" xr6:coauthVersionLast="47" xr6:coauthVersionMax="47" xr10:uidLastSave="{00000000-0000-0000-0000-000000000000}"/>
  <bookViews>
    <workbookView xWindow="28680" yWindow="-1200" windowWidth="29040" windowHeight="17520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74" r:id="rId26"/>
    <sheet name="16" sheetId="90" r:id="rId27"/>
    <sheet name="17" sheetId="76" r:id="rId28"/>
    <sheet name="18" sheetId="77" r:id="rId29"/>
    <sheet name="19" sheetId="78" r:id="rId30"/>
    <sheet name="19a" sheetId="91" r:id="rId31"/>
    <sheet name="20" sheetId="79" r:id="rId32"/>
    <sheet name="20a" sheetId="92" r:id="rId33"/>
    <sheet name="21" sheetId="80" r:id="rId34"/>
    <sheet name="21a" sheetId="93" r:id="rId35"/>
    <sheet name="22" sheetId="85" r:id="rId36"/>
    <sheet name="23" sheetId="81" r:id="rId37"/>
    <sheet name="24" sheetId="82" r:id="rId38"/>
  </sheets>
  <externalReferences>
    <externalReference r:id="rId39"/>
  </externalReferences>
  <definedNames>
    <definedName name="_xlnm.Print_Area" localSheetId="37">'24'!$A$1:$I$249</definedName>
    <definedName name="_xlnm.Print_Titles" localSheetId="37">'24'!$3:$6</definedName>
    <definedName name="_xlnm.Database">[1]VII.99!$A$1:$M$8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91" l="1"/>
  <c r="C6" i="91"/>
  <c r="B6" i="91"/>
</calcChain>
</file>

<file path=xl/sharedStrings.xml><?xml version="1.0" encoding="utf-8"?>
<sst xmlns="http://schemas.openxmlformats.org/spreadsheetml/2006/main" count="2372" uniqueCount="676">
  <si>
    <t>Skupaj</t>
  </si>
  <si>
    <t>Vir: Statistični urad RS</t>
  </si>
  <si>
    <t>A Kmetijstvo in lov, gozdarstvo, ribištvo</t>
  </si>
  <si>
    <t>B Rudarstvo</t>
  </si>
  <si>
    <t>C Predelovalne dejavnosti</t>
  </si>
  <si>
    <t>E Oskr. z vodo; rav. z odpl., odp.; san. okolja</t>
  </si>
  <si>
    <t>F Gradbeništvo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</si>
  <si>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</si>
  <si>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</si>
  <si>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</si>
  <si>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</si>
  <si>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</si>
  <si>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</si>
  <si>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</si>
  <si>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</si>
  <si>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</si>
  <si>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</si>
  <si>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</si>
  <si>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</si>
  <si>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</si>
  <si>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</si>
  <si>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</si>
  <si>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</si>
  <si>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</si>
  <si>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</si>
  <si>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</si>
  <si>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</si>
  <si>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</si>
  <si>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</si>
  <si>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</si>
  <si>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</si>
  <si>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</si>
  <si>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</si>
  <si>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</si>
  <si>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</si>
  <si>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</si>
  <si>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</si>
  <si>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</si>
  <si>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</si>
  <si>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</si>
  <si>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</si>
  <si>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</si>
  <si>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</si>
  <si>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</si>
  <si>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</si>
  <si>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</si>
  <si>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</si>
  <si>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</si>
  <si>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</si>
  <si>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</si>
  <si>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</si>
  <si>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</si>
  <si>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</si>
  <si>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</si>
  <si>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</si>
  <si>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</si>
  <si>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</si>
  <si>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</si>
  <si>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</si>
  <si>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</si>
  <si>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</si>
  <si>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</si>
  <si>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</si>
  <si>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</si>
  <si>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</si>
  <si>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</si>
  <si>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</si>
  <si>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</si>
  <si>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</si>
  <si>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</si>
  <si>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</si>
  <si>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</si>
  <si>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</si>
  <si>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</si>
  <si>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</si>
  <si>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</si>
  <si>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</si>
  <si>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</si>
  <si>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</si>
  <si>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</si>
  <si>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</si>
  <si>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</si>
  <si>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</si>
  <si>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</si>
  <si>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</si>
  <si>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</si>
  <si>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</si>
  <si>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</si>
  <si>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</si>
  <si>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</si>
  <si>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</si>
  <si>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</si>
  <si>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</si>
  <si>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</si>
  <si>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</si>
  <si>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</si>
  <si>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</si>
  <si>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</si>
  <si>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</si>
  <si>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</si>
  <si>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</si>
  <si>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</si>
  <si>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</si>
  <si>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</si>
  <si>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</si>
  <si>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</si>
  <si>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</si>
  <si>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</si>
  <si>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</si>
  <si>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</si>
  <si>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</si>
  <si>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</si>
  <si>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</si>
  <si>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</si>
  <si>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</si>
  <si>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</si>
  <si>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</si>
  <si>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</si>
  <si>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</si>
  <si>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</si>
  <si>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</si>
  <si>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</si>
  <si>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</si>
  <si>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</si>
  <si>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</si>
  <si>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</si>
  <si>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</si>
  <si>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</si>
  <si>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</si>
  <si>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</si>
  <si>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</si>
  <si>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</si>
  <si>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</si>
  <si>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</si>
  <si>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</si>
  <si>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</si>
  <si>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</si>
  <si>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</si>
  <si>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</si>
  <si>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</si>
  <si>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</si>
  <si>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</si>
  <si>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</si>
  <si>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</si>
  <si>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</si>
  <si>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</si>
  <si>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</si>
  <si>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</si>
  <si>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</si>
  <si>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</si>
  <si>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</si>
  <si>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</si>
  <si>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</si>
  <si>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</si>
  <si>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</si>
  <si>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</si>
  <si>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</si>
  <si>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</si>
  <si>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</si>
  <si>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</si>
  <si>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</si>
  <si>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</si>
  <si>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</si>
  <si>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</si>
  <si>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</si>
  <si>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</si>
  <si>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</si>
  <si>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</si>
  <si>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</si>
  <si>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</si>
  <si>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</si>
  <si>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</si>
  <si>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</si>
  <si>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</si>
  <si>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</si>
  <si>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</si>
  <si>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</si>
  <si>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</si>
  <si>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</si>
  <si>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</si>
  <si>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</si>
  <si>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</si>
  <si>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</si>
  <si>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</si>
  <si>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</si>
  <si>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</si>
  <si>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</si>
  <si>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</si>
  <si>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</si>
  <si>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</si>
  <si>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</si>
  <si>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</si>
  <si>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</si>
  <si>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</si>
  <si>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</si>
  <si>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</si>
  <si>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</si>
  <si>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</si>
  <si>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</si>
  <si>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</si>
  <si>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</si>
  <si>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</si>
  <si>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</si>
  <si>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</si>
  <si>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</si>
  <si>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</si>
  <si>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</si>
  <si>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</si>
  <si>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</si>
  <si>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</si>
  <si>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</si>
  <si>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</si>
  <si>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</si>
  <si>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</si>
  <si>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</si>
  <si>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</si>
  <si>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</si>
  <si>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</si>
  <si>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</si>
  <si>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</si>
  <si>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</si>
  <si>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</si>
  <si>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</si>
  <si>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</si>
  <si>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</si>
  <si>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</si>
  <si>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</si>
  <si>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</si>
  <si>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</si>
  <si>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</si>
  <si>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</si>
  <si>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</si>
  <si>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</si>
  <si>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</si>
  <si>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</si>
  <si>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</si>
  <si>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</si>
  <si>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</si>
  <si>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</si>
  <si>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</si>
  <si>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</si>
  <si>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</si>
  <si>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</si>
  <si>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</si>
  <si>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</si>
  <si>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</si>
  <si>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</si>
  <si>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</si>
  <si>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</si>
  <si>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</si>
  <si>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</si>
  <si>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</si>
  <si>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</si>
  <si>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</si>
  <si>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</si>
  <si>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</si>
  <si>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</si>
  <si>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</si>
  <si>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</si>
  <si>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</si>
  <si>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</si>
  <si>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</si>
  <si>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</si>
  <si>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</si>
  <si>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</si>
  <si>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</si>
  <si>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</si>
  <si>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</si>
  <si>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</si>
  <si>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</si>
  <si>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</si>
  <si>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</si>
  <si>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</si>
  <si>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</si>
  <si>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</si>
  <si>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</si>
  <si>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</si>
  <si>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</si>
  <si>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</si>
  <si>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</si>
  <si>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</si>
  <si>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</si>
  <si>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</si>
  <si>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</si>
  <si>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</si>
  <si>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</si>
  <si>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</si>
  <si>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</si>
  <si>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</si>
  <si>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</si>
  <si>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</si>
  <si>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</si>
  <si>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</si>
  <si>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</si>
  <si>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</si>
  <si>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</si>
  <si>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</si>
  <si>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</si>
  <si>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</si>
  <si>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</si>
  <si>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</si>
  <si>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</si>
  <si>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</si>
  <si>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</si>
  <si>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</si>
  <si>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</si>
  <si>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</si>
  <si>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</si>
  <si>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</si>
  <si>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</si>
  <si>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</si>
  <si>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</si>
  <si>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</si>
  <si>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</si>
  <si>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</si>
  <si>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</si>
  <si>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</si>
  <si>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</si>
  <si>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</si>
  <si>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</si>
  <si>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</si>
  <si>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</si>
  <si>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</si>
  <si>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</si>
  <si>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</si>
  <si>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</si>
  <si>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</si>
  <si>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</si>
  <si>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</si>
  <si>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</si>
  <si>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</si>
  <si>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</si>
  <si>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</si>
  <si>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</si>
  <si>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</si>
  <si>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</si>
  <si>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</si>
  <si>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</si>
  <si>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</si>
  <si>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</si>
  <si>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</si>
  <si>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</si>
  <si>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</si>
  <si>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</si>
  <si>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</si>
  <si>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</si>
  <si>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</si>
  <si>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</si>
  <si>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</si>
  <si>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</si>
  <si>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</si>
  <si>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</si>
  <si>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</si>
  <si>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</si>
  <si>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</si>
  <si>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</si>
  <si>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</si>
  <si>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</si>
  <si>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</si>
  <si>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</si>
  <si>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</si>
  <si>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</si>
  <si>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</si>
  <si>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</si>
  <si>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</si>
  <si>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</si>
  <si>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</si>
  <si>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</si>
  <si>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</si>
  <si>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</si>
  <si>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</si>
  <si>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</si>
  <si>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</si>
  <si>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</si>
  <si>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</si>
  <si>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</si>
  <si>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</si>
  <si>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</si>
  <si>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</si>
  <si>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</si>
  <si>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</si>
  <si>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</si>
  <si>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</si>
  <si>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</si>
  <si>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</si>
  <si>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</si>
  <si>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</si>
  <si>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</si>
  <si>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</si>
  <si>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</si>
  <si>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</si>
  <si>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</si>
  <si>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</si>
  <si>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</si>
  <si>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</si>
  <si>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</si>
  <si>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</si>
  <si>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</si>
  <si>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</si>
  <si>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</si>
  <si>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</si>
  <si>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</si>
  <si>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</si>
  <si>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</si>
  <si>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</si>
  <si>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</si>
  <si>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</si>
  <si>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</si>
  <si>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</si>
  <si>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</si>
  <si>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</si>
  <si>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</si>
  <si>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</si>
  <si>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</si>
  <si>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</si>
  <si>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</si>
  <si>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</si>
  <si>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</si>
  <si>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</si>
  <si>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</si>
  <si>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</si>
  <si>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</si>
  <si>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</si>
  <si>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</si>
  <si>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</si>
  <si>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</si>
  <si>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</si>
  <si>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</si>
  <si>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</si>
  <si>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</si>
  <si>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</si>
  <si>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</si>
  <si>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</si>
  <si>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</si>
  <si>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</si>
  <si>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</si>
  <si>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</si>
  <si>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</si>
  <si>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</si>
  <si>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</si>
  <si>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</si>
  <si>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</si>
  <si>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</si>
  <si>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</si>
  <si>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</si>
  <si>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</si>
  <si>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</si>
  <si>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</si>
  <si>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</si>
  <si>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</si>
  <si>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</si>
  <si>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</si>
  <si>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</si>
  <si>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</si>
  <si>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</si>
  <si>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</si>
  <si>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</si>
  <si>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</si>
  <si>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</si>
  <si>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</si>
  <si>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</si>
  <si>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</si>
  <si>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</si>
  <si>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</si>
  <si>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</si>
  <si>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</si>
  <si>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</si>
  <si>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</si>
  <si>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</si>
  <si>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</si>
  <si>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</si>
  <si>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</si>
  <si>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</si>
  <si>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</si>
  <si>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</si>
  <si>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</si>
  <si>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</si>
  <si>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</si>
  <si>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</si>
  <si>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</si>
  <si>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</si>
  <si>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</si>
  <si>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</si>
  <si>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</si>
  <si>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</si>
  <si>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</si>
  <si>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</si>
  <si>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</si>
  <si>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</si>
  <si>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</si>
  <si>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</si>
  <si>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</si>
  <si>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</si>
  <si>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</si>
  <si>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</si>
  <si>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</si>
  <si>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</si>
  <si>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</si>
  <si>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</si>
  <si>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</si>
  <si>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</si>
  <si>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</si>
  <si>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</si>
  <si>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</si>
  <si>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</si>
  <si>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</si>
  <si>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</si>
  <si>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</si>
  <si>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</si>
  <si>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</si>
  <si>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</si>
  <si>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</si>
  <si>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</si>
  <si>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</si>
  <si>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</si>
  <si>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</si>
  <si>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</si>
  <si>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</si>
  <si>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</si>
  <si>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</si>
  <si>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</si>
  <si>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</si>
  <si>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</si>
  <si>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</si>
  <si>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</si>
  <si>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</si>
  <si>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</si>
  <si>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</si>
  <si>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</si>
  <si>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</si>
  <si>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</si>
  <si>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</si>
  <si>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</si>
  <si>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</si>
  <si>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</si>
  <si>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</si>
  <si>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</si>
  <si>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</si>
  <si>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</si>
  <si>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</si>
  <si>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</si>
  <si>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</si>
  <si>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</si>
  <si>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</si>
  <si>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</si>
  <si>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</si>
  <si>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</si>
  <si>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</si>
  <si>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</si>
  <si>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</si>
  <si>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</si>
  <si>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</si>
  <si>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</si>
  <si>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</si>
  <si>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Peru</t>
  </si>
  <si>
    <t>I-XII 25</t>
  </si>
  <si>
    <t>3.1.1.2. Spodbujanje zaposlovanja v velikih podjetjih</t>
  </si>
  <si>
    <t>XII 25</t>
  </si>
  <si>
    <t>Ø 2025</t>
  </si>
  <si>
    <t>1.1.1.5. Neformalno izobraževanje in usposabljanje - SDČ</t>
  </si>
  <si>
    <t>4.1.1.1. Javna dela - subvencije</t>
  </si>
  <si>
    <t>II 26</t>
  </si>
  <si>
    <t>z</t>
  </si>
  <si>
    <t>A Kmetijstvo in lov,gozdarstvo, ribištvo</t>
  </si>
  <si>
    <t>D Oskrba z električno energijo, plinom, paro in hladnim zrakom</t>
  </si>
  <si>
    <t>E Oskrba z vodo, ravnanje z odplakami in odpadki, saniranje okolja</t>
  </si>
  <si>
    <t>K Dejavnost v zvezi s telekomunikacijami, računalniškim programiranjem, svetovanjem, računalniško infrastrukturo in drugimi informacijskimi storitvami</t>
  </si>
  <si>
    <t>L Finančne in zavarovalniške dejavnosti</t>
  </si>
  <si>
    <t>N Strokovne, znanstvene in tehnične dejavnosti</t>
  </si>
  <si>
    <t>O Druge raznovrstne poslovne dejavnosti</t>
  </si>
  <si>
    <t>P Dejavnost javne uprave in obrambe, dejavnost obvezne socialne varnosti</t>
  </si>
  <si>
    <t>S Kulturne, športne in rekreacijske dejavnosti</t>
  </si>
  <si>
    <t>U Dejavnost gospodinjstev z zaposlenim hišnim osebjem ter proizvodnja za lastno rabo</t>
  </si>
  <si>
    <t>V Dejavnost eksteritorialnih org. in teles</t>
  </si>
  <si>
    <t>Luksenburg</t>
  </si>
  <si>
    <t>3.1.1.1. Trajno zaposlovanje mladih</t>
  </si>
  <si>
    <t>III 26</t>
  </si>
  <si>
    <t>Indija</t>
  </si>
  <si>
    <t>Kostarika</t>
  </si>
  <si>
    <t>Turčija</t>
  </si>
  <si>
    <t>Venezuela, Bolivarska republika</t>
  </si>
  <si>
    <t>IV 26</t>
  </si>
  <si>
    <t>I-V 25</t>
  </si>
  <si>
    <t>I-V 26</t>
  </si>
  <si>
    <t>I-V 24</t>
  </si>
  <si>
    <t>Tajska</t>
  </si>
  <si>
    <t>Število novosklenjenih pogodb z osebo, junij 2026</t>
  </si>
  <si>
    <t>Število novosklenjenih pogodb z osebo, januar-junij 2026</t>
  </si>
  <si>
    <t>Število aktivnih pogodb z osebo, junij 2026</t>
  </si>
  <si>
    <t>Število aktivnih pogodb z osebo konec junija 2026</t>
  </si>
  <si>
    <t>V 26</t>
  </si>
  <si>
    <t>Ø I-IV 2026</t>
  </si>
  <si>
    <t>IV 25</t>
  </si>
  <si>
    <t>Ø I-IV 2025</t>
  </si>
  <si>
    <t>Tabela 15: Število novosklenjenih pogodb z osebo, junij 2026, območne službe</t>
  </si>
  <si>
    <t>Tabela 16: Število novosklenjenih pogodb z osebo, januar-junij 2026, območne službe</t>
  </si>
  <si>
    <t>Tabela 17: Število aktivnih pogodb z osebo, junij 2026, območne službe</t>
  </si>
  <si>
    <t>Tabela 18: Število aktivnih pogodb z osebo konec junija 2026, območne službe</t>
  </si>
  <si>
    <t>Junij 2026</t>
  </si>
  <si>
    <t>Kanada</t>
  </si>
  <si>
    <t>Maroko</t>
  </si>
  <si>
    <t>Indonezija</t>
  </si>
  <si>
    <t>Mehika</t>
  </si>
  <si>
    <t>VI 26</t>
  </si>
  <si>
    <t>I-VI 26</t>
  </si>
  <si>
    <t>I-VI 25</t>
  </si>
  <si>
    <t>VI 25</t>
  </si>
  <si>
    <t>Ø I-V 26</t>
  </si>
  <si>
    <t>V 25</t>
  </si>
  <si>
    <t>Ø I-V 25</t>
  </si>
  <si>
    <t>Ø I-VI 26</t>
  </si>
  <si>
    <t>Ø I-VI 25</t>
  </si>
  <si>
    <t xml:space="preserve">Tabela 19a: </t>
  </si>
  <si>
    <t>Izdana soglasja po vrstah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</si>
  <si>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</si>
  <si>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</si>
  <si>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</si>
  <si>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</si>
  <si>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</si>
  <si>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</si>
  <si>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</si>
  <si>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</si>
  <si>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</si>
  <si>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</si>
  <si>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</si>
  <si>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</si>
  <si>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</si>
  <si>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</si>
  <si>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</si>
  <si>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</si>
  <si>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</si>
  <si>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</si>
  <si>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</si>
  <si>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</si>
  <si>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</si>
  <si>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INDIJA</t>
  </si>
  <si>
    <t>NEPAL</t>
  </si>
  <si>
    <t>KOSOVO</t>
  </si>
  <si>
    <t>SEVERNA MAKEDONIJA</t>
  </si>
  <si>
    <t>BANGLADEŠ</t>
  </si>
  <si>
    <t>FILIPINI</t>
  </si>
  <si>
    <t>KITAJSKA</t>
  </si>
  <si>
    <t>SRBIJA</t>
  </si>
  <si>
    <t>BOSNA IN HERCEGOVINA</t>
  </si>
  <si>
    <t>RUSKA FEDERACIJA</t>
  </si>
  <si>
    <t>EGIPT</t>
  </si>
  <si>
    <t>TURČIJA</t>
  </si>
  <si>
    <t>Tabela 21a: Izdana soglasja k ED po področjih dejavnosti</t>
  </si>
  <si>
    <t>I-XII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</si>
  <si>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</si>
  <si>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</si>
  <si>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</si>
  <si>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</si>
  <si>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</si>
  <si>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</si>
  <si>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</si>
  <si>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</si>
  <si>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</si>
  <si>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</si>
  <si>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</si>
  <si>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</si>
  <si>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</si>
  <si>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</si>
  <si>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</si>
  <si>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</si>
  <si>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</si>
  <si>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</si>
  <si>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</si>
  <si>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</si>
  <si>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</si>
  <si>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</si>
  <si>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</si>
  <si>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>Tabela 14:</t>
  </si>
  <si>
    <t>I-VI 2026</t>
  </si>
  <si>
    <t>VI 2026</t>
  </si>
  <si>
    <t>I-VI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</si>
</sst>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7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u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58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797777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339E35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rgb="FF339E35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9" fillId="0" borderId="0"/>
  </cellStyleXfs>
  <cellXfs count="330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Alignment="1" applyProtection="1">
      <alignment horizontal="left"/>
      <protection locked="0"/>
    </xf>
    <xf numFmtId="0" fontId="5" fillId="0" borderId="0" xfId="1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2" xfId="1" applyNumberFormat="1" applyFont="1" applyBorder="1" applyAlignment="1">
      <alignment horizontal="right" vertical="center"/>
    </xf>
    <xf numFmtId="3" fontId="5" fillId="0" borderId="1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left" vertical="center" wrapText="1"/>
    </xf>
    <xf numFmtId="0" fontId="5" fillId="0" borderId="3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7" xfId="1" quotePrefix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3" fontId="6" fillId="0" borderId="4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" fontId="6" fillId="0" borderId="10" xfId="1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3" fontId="5" fillId="0" borderId="12" xfId="1" quotePrefix="1" applyNumberFormat="1" applyFont="1" applyBorder="1" applyAlignment="1">
      <alignment horizontal="right" vertical="center"/>
    </xf>
    <xf numFmtId="3" fontId="5" fillId="0" borderId="13" xfId="1" quotePrefix="1" applyNumberFormat="1" applyFont="1" applyBorder="1" applyAlignment="1">
      <alignment horizontal="right" vertical="center"/>
    </xf>
    <xf numFmtId="3" fontId="6" fillId="0" borderId="13" xfId="1" applyNumberFormat="1" applyFont="1" applyBorder="1" applyAlignment="1">
      <alignment horizontal="right" vertical="center"/>
    </xf>
    <xf numFmtId="3" fontId="6" fillId="0" borderId="14" xfId="1" applyNumberFormat="1" applyFont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left" vertical="center" wrapText="1" indent="1"/>
    </xf>
    <xf numFmtId="0" fontId="5" fillId="0" borderId="8" xfId="1" applyFont="1" applyBorder="1" applyAlignment="1">
      <alignment horizont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Border="1" applyAlignment="1">
      <alignment horizontal="right" vertical="center"/>
    </xf>
    <xf numFmtId="3" fontId="5" fillId="0" borderId="22" xfId="1" quotePrefix="1" applyNumberFormat="1" applyFont="1" applyBorder="1" applyAlignment="1">
      <alignment horizontal="right" vertical="center"/>
    </xf>
    <xf numFmtId="3" fontId="6" fillId="0" borderId="22" xfId="1" applyNumberFormat="1" applyFont="1" applyBorder="1" applyAlignment="1">
      <alignment horizontal="right" vertical="center"/>
    </xf>
    <xf numFmtId="3" fontId="6" fillId="0" borderId="23" xfId="1" applyNumberFormat="1" applyFont="1" applyBorder="1" applyAlignment="1">
      <alignment horizontal="right" vertical="center"/>
    </xf>
    <xf numFmtId="3" fontId="5" fillId="0" borderId="9" xfId="1" quotePrefix="1" applyNumberFormat="1" applyFont="1" applyBorder="1" applyAlignment="1">
      <alignment horizontal="right" vertical="center"/>
    </xf>
    <xf numFmtId="3" fontId="5" fillId="0" borderId="10" xfId="1" quotePrefix="1" applyNumberFormat="1" applyFont="1" applyBorder="1" applyAlignment="1">
      <alignment horizontal="right" vertical="center"/>
    </xf>
    <xf numFmtId="3" fontId="5" fillId="0" borderId="26" xfId="1" quotePrefix="1" applyNumberFormat="1" applyFont="1" applyBorder="1" applyAlignment="1">
      <alignment horizontal="right" vertical="center"/>
    </xf>
    <xf numFmtId="3" fontId="5" fillId="0" borderId="25" xfId="1" quotePrefix="1" applyNumberFormat="1" applyFont="1" applyBorder="1" applyAlignment="1">
      <alignment horizontal="right" vertical="center"/>
    </xf>
    <xf numFmtId="3" fontId="6" fillId="0" borderId="25" xfId="1" applyNumberFormat="1" applyFont="1" applyBorder="1" applyAlignment="1">
      <alignment horizontal="right" vertical="center"/>
    </xf>
    <xf numFmtId="3" fontId="6" fillId="0" borderId="24" xfId="1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2"/>
    <xf numFmtId="0" fontId="13" fillId="0" borderId="0" xfId="0" applyFont="1"/>
    <xf numFmtId="164" fontId="5" fillId="0" borderId="0" xfId="1" applyNumberFormat="1" applyFont="1" applyAlignment="1">
      <alignment horizontal="left" vertical="center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3" xfId="1" applyNumberFormat="1" applyFont="1" applyBorder="1" applyAlignment="1">
      <alignment horizontal="right" vertical="center"/>
    </xf>
    <xf numFmtId="0" fontId="9" fillId="0" borderId="0" xfId="0" applyFont="1"/>
    <xf numFmtId="165" fontId="5" fillId="0" borderId="0" xfId="1" applyNumberFormat="1" applyFont="1" applyAlignment="1">
      <alignment horizontal="right" vertical="center"/>
    </xf>
    <xf numFmtId="166" fontId="5" fillId="0" borderId="3" xfId="1" quotePrefix="1" applyNumberFormat="1" applyFont="1" applyBorder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166" fontId="5" fillId="0" borderId="0" xfId="1" applyNumberFormat="1" applyFont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6" fontId="6" fillId="0" borderId="4" xfId="1" applyNumberFormat="1" applyFont="1" applyBorder="1" applyAlignment="1">
      <alignment horizontal="right" vertical="center"/>
    </xf>
    <xf numFmtId="166" fontId="6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Alignment="1">
      <alignment horizontal="left" vertical="center"/>
    </xf>
    <xf numFmtId="3" fontId="6" fillId="0" borderId="19" xfId="1" applyNumberFormat="1" applyFont="1" applyBorder="1" applyAlignment="1">
      <alignment horizontal="right" vertical="center"/>
    </xf>
    <xf numFmtId="3" fontId="6" fillId="0" borderId="20" xfId="1" applyNumberFormat="1" applyFont="1" applyBorder="1" applyAlignment="1">
      <alignment horizontal="right" vertical="center"/>
    </xf>
    <xf numFmtId="3" fontId="5" fillId="0" borderId="18" xfId="1" applyNumberFormat="1" applyFont="1" applyBorder="1" applyAlignment="1">
      <alignment horizontal="right" vertical="center"/>
    </xf>
    <xf numFmtId="3" fontId="5" fillId="0" borderId="19" xfId="1" applyNumberFormat="1" applyFont="1" applyBorder="1" applyAlignment="1">
      <alignment horizontal="right" vertical="center"/>
    </xf>
    <xf numFmtId="165" fontId="5" fillId="0" borderId="8" xfId="1" quotePrefix="1" applyNumberFormat="1" applyFont="1" applyBorder="1" applyAlignment="1">
      <alignment horizontal="right" vertical="center"/>
    </xf>
    <xf numFmtId="165" fontId="5" fillId="0" borderId="2" xfId="1" quotePrefix="1" applyNumberFormat="1" applyFont="1" applyBorder="1" applyAlignment="1">
      <alignment horizontal="right" vertical="center"/>
    </xf>
    <xf numFmtId="165" fontId="6" fillId="0" borderId="2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5" fillId="0" borderId="15" xfId="1" quotePrefix="1" applyNumberFormat="1" applyFont="1" applyBorder="1" applyAlignment="1">
      <alignment horizontal="right" vertical="center"/>
    </xf>
    <xf numFmtId="165" fontId="5" fillId="0" borderId="16" xfId="1" quotePrefix="1" applyNumberFormat="1" applyFont="1" applyBorder="1" applyAlignment="1">
      <alignment horizontal="right" vertical="center"/>
    </xf>
    <xf numFmtId="165" fontId="6" fillId="0" borderId="16" xfId="1" applyNumberFormat="1" applyFont="1" applyBorder="1" applyAlignment="1">
      <alignment horizontal="right" vertical="center"/>
    </xf>
    <xf numFmtId="165" fontId="6" fillId="0" borderId="17" xfId="1" applyNumberFormat="1" applyFont="1" applyBorder="1" applyAlignment="1">
      <alignment horizontal="right" vertical="center"/>
    </xf>
    <xf numFmtId="165" fontId="5" fillId="0" borderId="7" xfId="1" applyNumberFormat="1" applyFont="1" applyBorder="1" applyAlignment="1">
      <alignment horizontal="right" vertical="center"/>
    </xf>
    <xf numFmtId="166" fontId="5" fillId="0" borderId="8" xfId="1" quotePrefix="1" applyNumberFormat="1" applyFont="1" applyBorder="1" applyAlignment="1">
      <alignment horizontal="right" vertical="center"/>
    </xf>
    <xf numFmtId="166" fontId="5" fillId="0" borderId="2" xfId="1" quotePrefix="1" applyNumberFormat="1" applyFont="1" applyBorder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66" fontId="6" fillId="0" borderId="6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 indent="1"/>
    </xf>
    <xf numFmtId="3" fontId="6" fillId="0" borderId="27" xfId="1" applyNumberFormat="1" applyFont="1" applyBorder="1" applyAlignment="1">
      <alignment horizontal="right" vertical="center"/>
    </xf>
    <xf numFmtId="3" fontId="6" fillId="0" borderId="28" xfId="1" applyNumberFormat="1" applyFont="1" applyBorder="1" applyAlignment="1">
      <alignment horizontal="right" vertical="center"/>
    </xf>
    <xf numFmtId="3" fontId="6" fillId="0" borderId="30" xfId="1" applyNumberFormat="1" applyFont="1" applyBorder="1" applyAlignment="1">
      <alignment horizontal="right" vertical="center"/>
    </xf>
    <xf numFmtId="165" fontId="5" fillId="0" borderId="7" xfId="1" quotePrefix="1" applyNumberFormat="1" applyFont="1" applyBorder="1" applyAlignment="1">
      <alignment horizontal="right" vertical="center"/>
    </xf>
    <xf numFmtId="165" fontId="5" fillId="0" borderId="0" xfId="1" quotePrefix="1" applyNumberFormat="1" applyFont="1" applyAlignment="1">
      <alignment horizontal="right" vertical="center"/>
    </xf>
    <xf numFmtId="166" fontId="6" fillId="0" borderId="2" xfId="1" quotePrefix="1" applyNumberFormat="1" applyFont="1" applyBorder="1" applyAlignment="1">
      <alignment horizontal="right" vertical="center"/>
    </xf>
    <xf numFmtId="166" fontId="5" fillId="0" borderId="15" xfId="1" quotePrefix="1" applyNumberFormat="1" applyFont="1" applyBorder="1" applyAlignment="1">
      <alignment horizontal="right" vertical="center"/>
    </xf>
    <xf numFmtId="166" fontId="5" fillId="0" borderId="16" xfId="1" quotePrefix="1" applyNumberFormat="1" applyFont="1" applyBorder="1" applyAlignment="1">
      <alignment horizontal="right" vertical="center"/>
    </xf>
    <xf numFmtId="166" fontId="6" fillId="0" borderId="16" xfId="1" applyNumberFormat="1" applyFont="1" applyBorder="1" applyAlignment="1">
      <alignment horizontal="right" vertical="center"/>
    </xf>
    <xf numFmtId="166" fontId="6" fillId="0" borderId="17" xfId="1" applyNumberFormat="1" applyFont="1" applyBorder="1" applyAlignment="1">
      <alignment horizontal="right" vertical="center"/>
    </xf>
    <xf numFmtId="165" fontId="5" fillId="0" borderId="2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Border="1" applyAlignment="1">
      <alignment horizontal="right" vertical="center"/>
    </xf>
    <xf numFmtId="0" fontId="14" fillId="0" borderId="0" xfId="0" applyFont="1"/>
    <xf numFmtId="0" fontId="5" fillId="0" borderId="0" xfId="1" applyFont="1" applyAlignment="1">
      <alignment horizontal="right"/>
    </xf>
    <xf numFmtId="0" fontId="15" fillId="0" borderId="0" xfId="1" quotePrefix="1" applyFont="1" applyAlignment="1" applyProtection="1">
      <alignment horizontal="left"/>
      <protection locked="0"/>
    </xf>
    <xf numFmtId="0" fontId="5" fillId="0" borderId="7" xfId="1" applyFont="1" applyBorder="1" applyAlignment="1">
      <alignment horizontal="center" vertical="center"/>
    </xf>
    <xf numFmtId="0" fontId="16" fillId="0" borderId="0" xfId="1" applyFont="1"/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Border="1" applyAlignment="1">
      <alignment horizontal="right" vertical="center"/>
    </xf>
    <xf numFmtId="166" fontId="5" fillId="0" borderId="1" xfId="1" applyNumberFormat="1" applyFont="1" applyBorder="1" applyAlignment="1">
      <alignment horizontal="right" vertical="center"/>
    </xf>
    <xf numFmtId="164" fontId="6" fillId="0" borderId="28" xfId="1" applyNumberFormat="1" applyFont="1" applyBorder="1" applyAlignment="1">
      <alignment horizontal="left" vertical="center" wrapText="1"/>
    </xf>
    <xf numFmtId="166" fontId="6" fillId="0" borderId="27" xfId="1" applyNumberFormat="1" applyFont="1" applyBorder="1" applyAlignment="1">
      <alignment horizontal="right" vertical="center"/>
    </xf>
    <xf numFmtId="166" fontId="6" fillId="0" borderId="28" xfId="1" applyNumberFormat="1" applyFont="1" applyBorder="1" applyAlignment="1">
      <alignment horizontal="right" vertical="center"/>
    </xf>
    <xf numFmtId="166" fontId="6" fillId="0" borderId="29" xfId="1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28" xfId="1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9" fillId="0" borderId="2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0" fillId="0" borderId="0" xfId="1" applyFont="1" applyAlignment="1">
      <alignment horizontal="right"/>
    </xf>
    <xf numFmtId="0" fontId="5" fillId="0" borderId="13" xfId="1" applyFont="1" applyBorder="1" applyAlignment="1">
      <alignment horizontal="right" vertical="center"/>
    </xf>
    <xf numFmtId="0" fontId="17" fillId="0" borderId="0" xfId="1" applyFont="1" applyAlignment="1">
      <alignment horizontal="right"/>
    </xf>
    <xf numFmtId="0" fontId="10" fillId="0" borderId="1" xfId="1" applyFont="1" applyBorder="1" applyAlignment="1">
      <alignment horizontal="right"/>
    </xf>
    <xf numFmtId="0" fontId="10" fillId="0" borderId="2" xfId="1" applyFont="1" applyBorder="1" applyAlignment="1">
      <alignment horizontal="right"/>
    </xf>
    <xf numFmtId="3" fontId="5" fillId="0" borderId="0" xfId="1" applyNumberFormat="1" applyFont="1" applyAlignment="1">
      <alignment vertical="center"/>
    </xf>
    <xf numFmtId="0" fontId="17" fillId="0" borderId="1" xfId="1" applyFont="1" applyBorder="1" applyAlignment="1">
      <alignment horizontal="right"/>
    </xf>
    <xf numFmtId="166" fontId="5" fillId="0" borderId="16" xfId="1" applyNumberFormat="1" applyFont="1" applyBorder="1" applyAlignment="1">
      <alignment horizontal="right" vertical="center"/>
    </xf>
    <xf numFmtId="3" fontId="5" fillId="0" borderId="22" xfId="1" applyNumberFormat="1" applyFont="1" applyBorder="1" applyAlignment="1">
      <alignment horizontal="right" vertical="center"/>
    </xf>
    <xf numFmtId="165" fontId="5" fillId="0" borderId="16" xfId="1" applyNumberFormat="1" applyFont="1" applyBorder="1" applyAlignment="1">
      <alignment horizontal="right" vertical="center"/>
    </xf>
    <xf numFmtId="0" fontId="18" fillId="0" borderId="0" xfId="2" applyFont="1"/>
    <xf numFmtId="0" fontId="5" fillId="0" borderId="0" xfId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28" xfId="1" applyNumberFormat="1" applyFont="1" applyBorder="1" applyAlignment="1">
      <alignment horizontal="left" vertical="center" wrapText="1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right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top"/>
    </xf>
    <xf numFmtId="0" fontId="5" fillId="0" borderId="6" xfId="1" applyFont="1" applyBorder="1" applyAlignment="1">
      <alignment horizontal="right" vertical="top"/>
    </xf>
    <xf numFmtId="0" fontId="5" fillId="0" borderId="3" xfId="1" applyFont="1" applyBorder="1"/>
    <xf numFmtId="0" fontId="5" fillId="0" borderId="7" xfId="1" applyFont="1" applyBorder="1"/>
    <xf numFmtId="165" fontId="6" fillId="0" borderId="1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/>
    <xf numFmtId="0" fontId="5" fillId="0" borderId="11" xfId="1" applyFont="1" applyBorder="1" applyAlignment="1">
      <alignment horizontal="right" vertical="center"/>
    </xf>
    <xf numFmtId="0" fontId="5" fillId="0" borderId="24" xfId="1" applyFont="1" applyBorder="1" applyAlignment="1">
      <alignment horizontal="right" vertical="center"/>
    </xf>
    <xf numFmtId="0" fontId="5" fillId="0" borderId="1" xfId="1" applyFont="1" applyBorder="1" applyAlignment="1">
      <alignment horizontal="center" wrapText="1"/>
    </xf>
    <xf numFmtId="0" fontId="5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3" fontId="0" fillId="0" borderId="0" xfId="0" applyNumberFormat="1"/>
    <xf numFmtId="0" fontId="9" fillId="0" borderId="6" xfId="1" applyFont="1" applyBorder="1" applyAlignment="1">
      <alignment horizontal="right" vertical="center"/>
    </xf>
    <xf numFmtId="3" fontId="9" fillId="0" borderId="3" xfId="1" quotePrefix="1" applyNumberFormat="1" applyFont="1" applyBorder="1" applyAlignment="1">
      <alignment horizontal="right" vertical="center"/>
    </xf>
    <xf numFmtId="3" fontId="9" fillId="0" borderId="7" xfId="1" quotePrefix="1" applyNumberFormat="1" applyFont="1" applyBorder="1" applyAlignment="1">
      <alignment horizontal="right" vertical="center"/>
    </xf>
    <xf numFmtId="3" fontId="9" fillId="0" borderId="8" xfId="1" quotePrefix="1" applyNumberFormat="1" applyFont="1" applyBorder="1" applyAlignment="1">
      <alignment horizontal="right" vertical="center"/>
    </xf>
    <xf numFmtId="3" fontId="9" fillId="0" borderId="1" xfId="1" quotePrefix="1" applyNumberFormat="1" applyFont="1" applyBorder="1" applyAlignment="1">
      <alignment horizontal="right" vertical="center"/>
    </xf>
    <xf numFmtId="3" fontId="9" fillId="0" borderId="0" xfId="1" quotePrefix="1" applyNumberFormat="1" applyFont="1" applyAlignment="1">
      <alignment horizontal="right" vertical="center"/>
    </xf>
    <xf numFmtId="3" fontId="9" fillId="0" borderId="2" xfId="1" quotePrefix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27" xfId="1" applyNumberFormat="1" applyFont="1" applyBorder="1" applyAlignment="1">
      <alignment horizontal="right" vertical="center"/>
    </xf>
    <xf numFmtId="3" fontId="3" fillId="0" borderId="28" xfId="1" applyNumberFormat="1" applyFont="1" applyBorder="1" applyAlignment="1">
      <alignment horizontal="right" vertical="center"/>
    </xf>
    <xf numFmtId="3" fontId="3" fillId="0" borderId="29" xfId="1" applyNumberFormat="1" applyFont="1" applyBorder="1" applyAlignment="1">
      <alignment horizontal="right" vertical="center"/>
    </xf>
    <xf numFmtId="166" fontId="9" fillId="0" borderId="7" xfId="1" quotePrefix="1" applyNumberFormat="1" applyFont="1" applyBorder="1" applyAlignment="1">
      <alignment horizontal="right" vertical="center"/>
    </xf>
    <xf numFmtId="166" fontId="9" fillId="0" borderId="0" xfId="1" quotePrefix="1" applyNumberFormat="1" applyFont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166" fontId="9" fillId="0" borderId="0" xfId="1" applyNumberFormat="1" applyFont="1" applyAlignment="1">
      <alignment horizontal="right" vertical="center"/>
    </xf>
    <xf numFmtId="166" fontId="3" fillId="0" borderId="0" xfId="1" applyNumberFormat="1" applyFont="1" applyAlignment="1">
      <alignment horizontal="right" vertical="center"/>
    </xf>
    <xf numFmtId="166" fontId="3" fillId="0" borderId="28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5" fillId="0" borderId="0" xfId="1" applyNumberFormat="1" applyFont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166" fontId="6" fillId="0" borderId="0" xfId="1" applyNumberFormat="1" applyFont="1" applyAlignment="1">
      <alignment vertical="center"/>
    </xf>
    <xf numFmtId="0" fontId="11" fillId="0" borderId="0" xfId="0" applyFont="1" applyAlignment="1">
      <alignment wrapText="1"/>
    </xf>
    <xf numFmtId="166" fontId="9" fillId="0" borderId="3" xfId="1" quotePrefix="1" applyNumberFormat="1" applyFont="1" applyBorder="1" applyAlignment="1">
      <alignment horizontal="right" vertical="center"/>
    </xf>
    <xf numFmtId="166" fontId="9" fillId="0" borderId="8" xfId="1" quotePrefix="1" applyNumberFormat="1" applyFont="1" applyBorder="1" applyAlignment="1">
      <alignment horizontal="right" vertical="center"/>
    </xf>
    <xf numFmtId="166" fontId="9" fillId="0" borderId="1" xfId="1" quotePrefix="1" applyNumberFormat="1" applyFont="1" applyBorder="1" applyAlignment="1">
      <alignment horizontal="right" vertical="center"/>
    </xf>
    <xf numFmtId="166" fontId="9" fillId="0" borderId="2" xfId="1" quotePrefix="1" applyNumberFormat="1" applyFont="1" applyBorder="1" applyAlignment="1">
      <alignment horizontal="right" vertical="center"/>
    </xf>
    <xf numFmtId="166" fontId="9" fillId="0" borderId="1" xfId="1" applyNumberFormat="1" applyFont="1" applyBorder="1" applyAlignment="1">
      <alignment horizontal="right" vertical="center"/>
    </xf>
    <xf numFmtId="166" fontId="9" fillId="0" borderId="2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4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5" xfId="1" applyNumberFormat="1" applyFont="1" applyBorder="1" applyAlignment="1">
      <alignment horizontal="right" vertical="center"/>
    </xf>
    <xf numFmtId="0" fontId="9" fillId="0" borderId="33" xfId="0" applyFont="1" applyBorder="1"/>
    <xf numFmtId="3" fontId="9" fillId="0" borderId="1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9" fillId="0" borderId="33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right"/>
    </xf>
    <xf numFmtId="164" fontId="6" fillId="0" borderId="0" xfId="1" applyNumberFormat="1" applyFont="1" applyAlignment="1">
      <alignment horizontal="left" vertical="center"/>
    </xf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5" fillId="0" borderId="36" xfId="1" applyFont="1" applyBorder="1" applyAlignment="1">
      <alignment horizontal="right" vertical="center"/>
    </xf>
    <xf numFmtId="3" fontId="9" fillId="0" borderId="10" xfId="0" applyNumberFormat="1" applyFont="1" applyBorder="1" applyAlignment="1">
      <alignment vertical="center"/>
    </xf>
    <xf numFmtId="0" fontId="5" fillId="0" borderId="40" xfId="1" applyFont="1" applyBorder="1" applyAlignment="1">
      <alignment horizontal="right" vertical="center"/>
    </xf>
    <xf numFmtId="0" fontId="5" fillId="0" borderId="35" xfId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9" fontId="5" fillId="0" borderId="0" xfId="1" applyNumberFormat="1" applyFont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8" xfId="1" applyNumberFormat="1" applyFont="1" applyBorder="1" applyAlignment="1">
      <alignment horizontal="right" vertical="center"/>
    </xf>
    <xf numFmtId="164" fontId="6" fillId="0" borderId="29" xfId="1" applyNumberFormat="1" applyFont="1" applyBorder="1" applyAlignment="1">
      <alignment horizontal="left" vertical="center" wrapText="1" indent="1"/>
    </xf>
    <xf numFmtId="164" fontId="6" fillId="0" borderId="0" xfId="1" applyNumberFormat="1" applyFont="1" applyAlignment="1">
      <alignment horizontal="left"/>
    </xf>
    <xf numFmtId="164" fontId="6" fillId="0" borderId="2" xfId="1" applyNumberFormat="1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5" fillId="0" borderId="1" xfId="1" applyFont="1" applyBorder="1" applyAlignment="1">
      <alignment vertical="center"/>
    </xf>
    <xf numFmtId="0" fontId="10" fillId="0" borderId="2" xfId="1" applyFont="1" applyBorder="1" applyAlignment="1">
      <alignment horizontal="right" vertical="center"/>
    </xf>
    <xf numFmtId="0" fontId="20" fillId="0" borderId="0" xfId="1" applyFont="1"/>
    <xf numFmtId="3" fontId="21" fillId="2" borderId="41" xfId="0" applyNumberFormat="1" applyFont="1" applyFill="1" applyBorder="1"/>
    <xf numFmtId="0" fontId="22" fillId="0" borderId="0" xfId="0" applyFont="1" applyAlignment="1">
      <alignment horizontal="left" vertical="center"/>
    </xf>
    <xf numFmtId="3" fontId="22" fillId="0" borderId="0" xfId="0" applyNumberFormat="1" applyFont="1"/>
    <xf numFmtId="164" fontId="6" fillId="0" borderId="5" xfId="1" applyNumberFormat="1" applyFont="1" applyBorder="1" applyAlignment="1">
      <alignment horizontal="left" vertical="center"/>
    </xf>
    <xf numFmtId="3" fontId="6" fillId="0" borderId="42" xfId="1" applyNumberFormat="1" applyFont="1" applyBorder="1" applyAlignment="1">
      <alignment horizontal="right" vertical="center"/>
    </xf>
    <xf numFmtId="3" fontId="22" fillId="0" borderId="43" xfId="0" applyNumberFormat="1" applyFont="1" applyBorder="1"/>
    <xf numFmtId="165" fontId="6" fillId="0" borderId="42" xfId="1" applyNumberFormat="1" applyFont="1" applyBorder="1" applyAlignment="1">
      <alignment horizontal="right" vertical="center"/>
    </xf>
    <xf numFmtId="0" fontId="0" fillId="0" borderId="32" xfId="0" applyBorder="1"/>
    <xf numFmtId="164" fontId="23" fillId="0" borderId="0" xfId="1" applyNumberFormat="1" applyFont="1" applyAlignment="1">
      <alignment horizontal="left" vertical="center"/>
    </xf>
    <xf numFmtId="0" fontId="24" fillId="0" borderId="44" xfId="1" applyFont="1" applyBorder="1" applyAlignment="1">
      <alignment horizontal="left" vertical="center"/>
    </xf>
    <xf numFmtId="3" fontId="21" fillId="0" borderId="41" xfId="0" applyNumberFormat="1" applyFont="1" applyBorder="1"/>
    <xf numFmtId="166" fontId="21" fillId="0" borderId="0" xfId="0" applyNumberFormat="1" applyFont="1"/>
    <xf numFmtId="0" fontId="5" fillId="0" borderId="45" xfId="1" applyFont="1" applyBorder="1" applyAlignment="1">
      <alignment horizontal="left" vertical="center"/>
    </xf>
    <xf numFmtId="0" fontId="3" fillId="0" borderId="45" xfId="0" applyFont="1" applyBorder="1" applyAlignment="1">
      <alignment horizontal="left"/>
    </xf>
    <xf numFmtId="166" fontId="22" fillId="0" borderId="0" xfId="0" applyNumberFormat="1" applyFont="1"/>
    <xf numFmtId="0" fontId="22" fillId="0" borderId="0" xfId="0" applyFont="1" applyAlignment="1">
      <alignment horizontal="right"/>
    </xf>
    <xf numFmtId="0" fontId="22" fillId="0" borderId="46" xfId="0" applyFont="1" applyBorder="1"/>
    <xf numFmtId="3" fontId="3" fillId="0" borderId="5" xfId="1" applyNumberFormat="1" applyFont="1" applyBorder="1" applyAlignment="1">
      <alignment horizontal="right" vertical="center"/>
    </xf>
    <xf numFmtId="0" fontId="20" fillId="0" borderId="47" xfId="1" applyFont="1" applyBorder="1" applyAlignment="1">
      <alignment vertical="center"/>
    </xf>
    <xf numFmtId="0" fontId="20" fillId="0" borderId="51" xfId="1" applyFont="1" applyBorder="1" applyAlignment="1">
      <alignment vertical="center"/>
    </xf>
    <xf numFmtId="0" fontId="20" fillId="0" borderId="51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25" fillId="0" borderId="0" xfId="1" applyFont="1" applyAlignment="1">
      <alignment horizontal="right"/>
    </xf>
    <xf numFmtId="0" fontId="25" fillId="0" borderId="16" xfId="1" applyFont="1" applyBorder="1" applyAlignment="1">
      <alignment horizontal="right"/>
    </xf>
    <xf numFmtId="0" fontId="20" fillId="0" borderId="52" xfId="1" applyFont="1" applyBorder="1" applyAlignment="1">
      <alignment horizontal="center" vertical="center"/>
    </xf>
    <xf numFmtId="0" fontId="20" fillId="0" borderId="16" xfId="1" applyFont="1" applyBorder="1" applyAlignment="1">
      <alignment horizontal="right" vertical="center"/>
    </xf>
    <xf numFmtId="0" fontId="20" fillId="0" borderId="53" xfId="1" applyFont="1" applyBorder="1" applyAlignment="1">
      <alignment horizontal="left" vertical="center"/>
    </xf>
    <xf numFmtId="3" fontId="23" fillId="0" borderId="49" xfId="0" applyNumberFormat="1" applyFont="1" applyBorder="1"/>
    <xf numFmtId="165" fontId="23" fillId="0" borderId="50" xfId="0" applyNumberFormat="1" applyFont="1" applyBorder="1"/>
    <xf numFmtId="0" fontId="20" fillId="0" borderId="54" xfId="1" applyFont="1" applyBorder="1" applyAlignment="1">
      <alignment horizontal="left" vertical="center"/>
    </xf>
    <xf numFmtId="3" fontId="23" fillId="0" borderId="0" xfId="0" quotePrefix="1" applyNumberFormat="1" applyFont="1" applyAlignment="1">
      <alignment horizontal="right"/>
    </xf>
    <xf numFmtId="165" fontId="23" fillId="0" borderId="16" xfId="0" quotePrefix="1" applyNumberFormat="1" applyFont="1" applyBorder="1" applyAlignment="1">
      <alignment horizontal="right"/>
    </xf>
    <xf numFmtId="0" fontId="23" fillId="0" borderId="54" xfId="0" applyFont="1" applyBorder="1" applyAlignment="1">
      <alignment horizontal="left"/>
    </xf>
    <xf numFmtId="3" fontId="23" fillId="0" borderId="0" xfId="0" applyNumberFormat="1" applyFont="1"/>
    <xf numFmtId="165" fontId="23" fillId="0" borderId="16" xfId="0" applyNumberFormat="1" applyFont="1" applyBorder="1" applyAlignment="1">
      <alignment horizontal="right"/>
    </xf>
    <xf numFmtId="165" fontId="23" fillId="0" borderId="0" xfId="0" quotePrefix="1" applyNumberFormat="1" applyFont="1" applyAlignment="1">
      <alignment horizontal="right"/>
    </xf>
    <xf numFmtId="165" fontId="26" fillId="0" borderId="45" xfId="0" quotePrefix="1" applyNumberFormat="1" applyFont="1" applyBorder="1" applyAlignment="1">
      <alignment horizontal="right"/>
    </xf>
    <xf numFmtId="0" fontId="23" fillId="0" borderId="55" xfId="0" applyFont="1" applyBorder="1" applyAlignment="1">
      <alignment horizontal="left"/>
    </xf>
    <xf numFmtId="3" fontId="23" fillId="0" borderId="56" xfId="0" applyNumberFormat="1" applyFont="1" applyBorder="1"/>
    <xf numFmtId="165" fontId="23" fillId="0" borderId="57" xfId="0" applyNumberFormat="1" applyFont="1" applyBorder="1" applyAlignment="1">
      <alignment horizontal="right"/>
    </xf>
    <xf numFmtId="164" fontId="23" fillId="0" borderId="0" xfId="1" applyNumberFormat="1" applyFont="1" applyAlignment="1">
      <alignment horizontal="left" vertical="center" wrapText="1"/>
    </xf>
    <xf numFmtId="3" fontId="23" fillId="0" borderId="0" xfId="1" applyNumberFormat="1" applyFont="1" applyAlignment="1">
      <alignment horizontal="right" vertical="center"/>
    </xf>
    <xf numFmtId="166" fontId="23" fillId="0" borderId="0" xfId="1" applyNumberFormat="1" applyFont="1" applyAlignment="1">
      <alignment horizontal="right" vertical="center"/>
    </xf>
    <xf numFmtId="3" fontId="6" fillId="0" borderId="1" xfId="1" quotePrefix="1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9" fillId="0" borderId="3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3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20" fillId="0" borderId="48" xfId="1" applyFont="1" applyBorder="1" applyAlignment="1">
      <alignment horizontal="center"/>
    </xf>
    <xf numFmtId="0" fontId="20" fillId="0" borderId="49" xfId="1" applyFont="1" applyBorder="1" applyAlignment="1">
      <alignment horizontal="center"/>
    </xf>
    <xf numFmtId="0" fontId="20" fillId="0" borderId="50" xfId="1" applyFont="1" applyBorder="1" applyAlignment="1">
      <alignment horizontal="center"/>
    </xf>
    <xf numFmtId="0" fontId="20" fillId="0" borderId="51" xfId="1" applyFont="1" applyBorder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7" fontId="5" fillId="0" borderId="37" xfId="1" quotePrefix="1" applyNumberFormat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60" customWidth="1"/>
    <col min="2" max="2" width="60.42578125" style="60" bestFit="1" customWidth="1"/>
    <col min="3" max="16384" width="9.140625" style="60"/>
  </cols>
  <sheetData>
    <row r="1" spans="1:2" ht="5.25" customHeight="1" x14ac:dyDescent="0.2"/>
    <row r="2" spans="1:2" ht="15.75" x14ac:dyDescent="0.25">
      <c r="A2" s="113" t="s">
        <v>138</v>
      </c>
    </row>
    <row r="3" spans="1:2" ht="4.5" customHeight="1" x14ac:dyDescent="0.2">
      <c r="A3" s="232"/>
    </row>
    <row r="4" spans="1:2" x14ac:dyDescent="0.2">
      <c r="A4" s="152" t="s">
        <v>139</v>
      </c>
      <c r="B4" s="9" t="s">
        <v>140</v>
      </c>
    </row>
    <row r="5" spans="1:2" x14ac:dyDescent="0.2">
      <c r="A5" s="152" t="s">
        <v>134</v>
      </c>
      <c r="B5" s="9" t="s">
        <v>141</v>
      </c>
    </row>
    <row r="6" spans="1:2" x14ac:dyDescent="0.2">
      <c r="A6" s="152" t="s">
        <v>142</v>
      </c>
      <c r="B6" s="9" t="s">
        <v>457</v>
      </c>
    </row>
    <row r="7" spans="1:2" x14ac:dyDescent="0.2">
      <c r="A7" s="118" t="s">
        <v>178</v>
      </c>
      <c r="B7" s="9" t="s">
        <v>177</v>
      </c>
    </row>
    <row r="8" spans="1:2" x14ac:dyDescent="0.2">
      <c r="A8" s="118" t="s">
        <v>144</v>
      </c>
      <c r="B8" s="9" t="s">
        <v>143</v>
      </c>
    </row>
    <row r="9" spans="1:2" x14ac:dyDescent="0.2">
      <c r="A9" s="118" t="s">
        <v>146</v>
      </c>
      <c r="B9" s="9" t="s">
        <v>145</v>
      </c>
    </row>
    <row r="10" spans="1:2" x14ac:dyDescent="0.2">
      <c r="A10" s="118" t="s">
        <v>148</v>
      </c>
      <c r="B10" s="9" t="s">
        <v>147</v>
      </c>
    </row>
    <row r="11" spans="1:2" x14ac:dyDescent="0.2">
      <c r="A11" s="118" t="s">
        <v>150</v>
      </c>
      <c r="B11" s="9" t="s">
        <v>149</v>
      </c>
    </row>
    <row r="12" spans="1:2" x14ac:dyDescent="0.2">
      <c r="A12" s="118" t="s">
        <v>152</v>
      </c>
      <c r="B12" s="9" t="s">
        <v>151</v>
      </c>
    </row>
    <row r="13" spans="1:2" x14ac:dyDescent="0.2">
      <c r="A13" s="118" t="s">
        <v>154</v>
      </c>
      <c r="B13" s="9" t="s">
        <v>153</v>
      </c>
    </row>
    <row r="14" spans="1:2" x14ac:dyDescent="0.2">
      <c r="A14" s="118" t="s">
        <v>179</v>
      </c>
      <c r="B14" s="9" t="s">
        <v>155</v>
      </c>
    </row>
    <row r="15" spans="1:2" x14ac:dyDescent="0.2">
      <c r="A15" s="118" t="s">
        <v>180</v>
      </c>
      <c r="B15" s="9" t="s">
        <v>156</v>
      </c>
    </row>
    <row r="16" spans="1:2" x14ac:dyDescent="0.2">
      <c r="A16" s="118" t="s">
        <v>181</v>
      </c>
      <c r="B16" s="9" t="s">
        <v>157</v>
      </c>
    </row>
    <row r="17" spans="1:2" x14ac:dyDescent="0.2">
      <c r="A17" s="152" t="s">
        <v>672</v>
      </c>
      <c r="B17" s="9" t="s">
        <v>208</v>
      </c>
    </row>
    <row r="18" spans="1:2" x14ac:dyDescent="0.2">
      <c r="A18" s="152" t="s">
        <v>209</v>
      </c>
      <c r="B18" s="9" t="s">
        <v>586</v>
      </c>
    </row>
    <row r="19" spans="1:2" x14ac:dyDescent="0.2">
      <c r="A19" s="152" t="s">
        <v>494</v>
      </c>
      <c r="B19" s="115" t="s">
        <v>587</v>
      </c>
    </row>
    <row r="20" spans="1:2" x14ac:dyDescent="0.2">
      <c r="A20" s="152" t="s">
        <v>461</v>
      </c>
      <c r="B20" s="9" t="s">
        <v>588</v>
      </c>
    </row>
    <row r="21" spans="1:2" x14ac:dyDescent="0.2">
      <c r="A21" s="152" t="s">
        <v>210</v>
      </c>
      <c r="B21" s="9" t="s">
        <v>589</v>
      </c>
    </row>
    <row r="22" spans="1:2" x14ac:dyDescent="0.2">
      <c r="A22" s="152" t="s">
        <v>211</v>
      </c>
      <c r="B22" s="115" t="s">
        <v>213</v>
      </c>
    </row>
    <row r="23" spans="1:2" x14ac:dyDescent="0.2">
      <c r="A23" s="152" t="s">
        <v>612</v>
      </c>
      <c r="B23" s="115" t="s">
        <v>613</v>
      </c>
    </row>
    <row r="24" spans="1:2" x14ac:dyDescent="0.2">
      <c r="A24" s="152" t="s">
        <v>212</v>
      </c>
      <c r="B24" s="115" t="s">
        <v>216</v>
      </c>
    </row>
    <row r="25" spans="1:2" x14ac:dyDescent="0.2">
      <c r="A25" s="152" t="s">
        <v>614</v>
      </c>
      <c r="B25" s="115" t="s">
        <v>615</v>
      </c>
    </row>
    <row r="26" spans="1:2" x14ac:dyDescent="0.2">
      <c r="A26" s="152" t="s">
        <v>214</v>
      </c>
      <c r="B26" s="115" t="s">
        <v>217</v>
      </c>
    </row>
    <row r="27" spans="1:2" x14ac:dyDescent="0.2">
      <c r="A27" s="152" t="s">
        <v>616</v>
      </c>
      <c r="B27" s="115" t="s">
        <v>617</v>
      </c>
    </row>
    <row r="28" spans="1:2" x14ac:dyDescent="0.2">
      <c r="A28" s="152" t="s">
        <v>215</v>
      </c>
      <c r="B28" s="115" t="s">
        <v>257</v>
      </c>
    </row>
    <row r="29" spans="1:2" x14ac:dyDescent="0.2">
      <c r="A29" s="152" t="s">
        <v>218</v>
      </c>
      <c r="B29" s="115" t="s">
        <v>219</v>
      </c>
    </row>
    <row r="31" spans="1:2" x14ac:dyDescent="0.2">
      <c r="A31" s="152"/>
      <c r="B31" s="9"/>
    </row>
    <row r="32" spans="1:2" ht="15.75" x14ac:dyDescent="0.25">
      <c r="A32" s="113" t="s">
        <v>220</v>
      </c>
    </row>
    <row r="33" spans="1:2" ht="4.5" customHeight="1" x14ac:dyDescent="0.2"/>
    <row r="34" spans="1:2" x14ac:dyDescent="0.2">
      <c r="A34" s="118" t="s">
        <v>158</v>
      </c>
      <c r="B34" s="9" t="s">
        <v>177</v>
      </c>
    </row>
    <row r="35" spans="1:2" x14ac:dyDescent="0.2">
      <c r="A35" s="118" t="s">
        <v>223</v>
      </c>
      <c r="B35" s="9" t="s">
        <v>143</v>
      </c>
    </row>
    <row r="36" spans="1:2" x14ac:dyDescent="0.2">
      <c r="A36" s="118" t="s">
        <v>224</v>
      </c>
      <c r="B36" s="9" t="s">
        <v>145</v>
      </c>
    </row>
    <row r="37" spans="1:2" x14ac:dyDescent="0.2">
      <c r="A37" s="118" t="s">
        <v>225</v>
      </c>
      <c r="B37" s="9" t="s">
        <v>147</v>
      </c>
    </row>
    <row r="38" spans="1:2" x14ac:dyDescent="0.2">
      <c r="A38" s="118" t="s">
        <v>226</v>
      </c>
      <c r="B38" s="9" t="s">
        <v>149</v>
      </c>
    </row>
    <row r="39" spans="1:2" x14ac:dyDescent="0.2">
      <c r="A39" s="118" t="s">
        <v>227</v>
      </c>
      <c r="B39" s="9" t="s">
        <v>151</v>
      </c>
    </row>
    <row r="40" spans="1:2" x14ac:dyDescent="0.2">
      <c r="A40" s="118" t="s">
        <v>228</v>
      </c>
      <c r="B40" s="9" t="s">
        <v>153</v>
      </c>
    </row>
    <row r="41" spans="1:2" x14ac:dyDescent="0.2">
      <c r="A41" s="118" t="s">
        <v>229</v>
      </c>
      <c r="B41" s="9" t="s">
        <v>155</v>
      </c>
    </row>
    <row r="42" spans="1:2" x14ac:dyDescent="0.2">
      <c r="A42" s="118" t="s">
        <v>230</v>
      </c>
      <c r="B42" s="9" t="s">
        <v>156</v>
      </c>
    </row>
    <row r="43" spans="1:2" x14ac:dyDescent="0.2">
      <c r="A43" s="118" t="s">
        <v>222</v>
      </c>
      <c r="B43" s="9" t="s">
        <v>157</v>
      </c>
    </row>
    <row r="44" spans="1:2" x14ac:dyDescent="0.2">
      <c r="A44" s="118" t="s">
        <v>221</v>
      </c>
      <c r="B44" s="9" t="s">
        <v>231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 " xr:uid="{A177F732-DCC9-412D-A08B-AC43E4449EB8}"/>
    <hyperlink ref="A25" location="'20a'!A1" display="Tabela 20a:" xr:uid="{9167CB24-A3FC-47E2-9E57-808536EB930F}"/>
    <hyperlink ref="A27" location="'21a'!A1" display="Tabela 21a:" xr:uid="{5D23ABB8-0D83-4AE0-85B6-3B0F298EECF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2"/>
      <c r="B3" s="296"/>
      <c r="C3" s="297"/>
      <c r="D3" s="298"/>
      <c r="E3" s="296" t="s">
        <v>34</v>
      </c>
      <c r="F3" s="297"/>
      <c r="G3" s="297"/>
      <c r="H3" s="296" t="s">
        <v>32</v>
      </c>
      <c r="I3" s="297"/>
      <c r="J3" s="298"/>
      <c r="K3" s="312" t="s">
        <v>499</v>
      </c>
      <c r="L3" s="302"/>
      <c r="M3" s="313"/>
      <c r="N3" s="302" t="s">
        <v>54</v>
      </c>
      <c r="O3" s="302"/>
      <c r="P3" s="302"/>
    </row>
    <row r="4" spans="1:20" ht="15" customHeight="1" x14ac:dyDescent="0.2">
      <c r="A4" s="111"/>
      <c r="B4" s="299" t="s">
        <v>0</v>
      </c>
      <c r="C4" s="300"/>
      <c r="D4" s="301"/>
      <c r="E4" s="299" t="s">
        <v>35</v>
      </c>
      <c r="F4" s="300"/>
      <c r="G4" s="301"/>
      <c r="H4" s="299" t="s">
        <v>33</v>
      </c>
      <c r="I4" s="300"/>
      <c r="J4" s="301"/>
      <c r="K4" s="299" t="s">
        <v>36</v>
      </c>
      <c r="L4" s="300"/>
      <c r="M4" s="300"/>
      <c r="N4" s="299" t="s">
        <v>55</v>
      </c>
      <c r="O4" s="300"/>
      <c r="P4" s="300"/>
    </row>
    <row r="5" spans="1:20" ht="15" customHeight="1" x14ac:dyDescent="0.2">
      <c r="A5" s="111" t="s">
        <v>51</v>
      </c>
      <c r="B5" s="159"/>
      <c r="C5" s="114"/>
      <c r="D5" s="135" t="s">
        <v>604</v>
      </c>
      <c r="E5" s="159"/>
      <c r="F5" s="114"/>
      <c r="G5" s="135" t="s">
        <v>604</v>
      </c>
      <c r="H5" s="159"/>
      <c r="I5" s="114"/>
      <c r="J5" s="135" t="s">
        <v>604</v>
      </c>
      <c r="K5" s="159"/>
      <c r="L5" s="114"/>
      <c r="M5" s="135" t="s">
        <v>604</v>
      </c>
      <c r="N5" s="159"/>
      <c r="O5" s="114"/>
      <c r="P5" s="135" t="s">
        <v>604</v>
      </c>
    </row>
    <row r="6" spans="1:20" ht="15" customHeight="1" x14ac:dyDescent="0.2">
      <c r="A6" s="171" t="s">
        <v>45</v>
      </c>
      <c r="B6" s="160" t="s">
        <v>603</v>
      </c>
      <c r="C6" s="161" t="s">
        <v>604</v>
      </c>
      <c r="D6" s="161" t="s">
        <v>605</v>
      </c>
      <c r="E6" s="160" t="s">
        <v>603</v>
      </c>
      <c r="F6" s="161" t="s">
        <v>604</v>
      </c>
      <c r="G6" s="161" t="s">
        <v>605</v>
      </c>
      <c r="H6" s="160" t="s">
        <v>603</v>
      </c>
      <c r="I6" s="161" t="s">
        <v>604</v>
      </c>
      <c r="J6" s="161" t="s">
        <v>605</v>
      </c>
      <c r="K6" s="160" t="s">
        <v>603</v>
      </c>
      <c r="L6" s="161" t="s">
        <v>604</v>
      </c>
      <c r="M6" s="161" t="s">
        <v>605</v>
      </c>
      <c r="N6" s="160" t="s">
        <v>603</v>
      </c>
      <c r="O6" s="161" t="s">
        <v>604</v>
      </c>
      <c r="P6" s="161" t="s">
        <v>605</v>
      </c>
    </row>
    <row r="7" spans="1:20" ht="15" customHeight="1" x14ac:dyDescent="0.2">
      <c r="A7" s="20" t="s">
        <v>7</v>
      </c>
      <c r="B7" s="21">
        <v>4039</v>
      </c>
      <c r="C7" s="22">
        <v>29141</v>
      </c>
      <c r="D7" s="94">
        <v>99.406447211325258</v>
      </c>
      <c r="E7" s="21">
        <v>303</v>
      </c>
      <c r="F7" s="22">
        <v>2348</v>
      </c>
      <c r="G7" s="94">
        <v>97.024793388429757</v>
      </c>
      <c r="H7" s="22">
        <v>1586</v>
      </c>
      <c r="I7" s="22">
        <v>12205</v>
      </c>
      <c r="J7" s="105">
        <v>97.91415964701163</v>
      </c>
      <c r="K7" s="22">
        <v>842</v>
      </c>
      <c r="L7" s="22">
        <v>6083</v>
      </c>
      <c r="M7" s="68">
        <v>93.873456790123456</v>
      </c>
      <c r="N7" s="47">
        <v>1308</v>
      </c>
      <c r="O7" s="22">
        <v>8505</v>
      </c>
      <c r="P7" s="68">
        <v>106.98113207547171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5"/>
      <c r="I8" s="15"/>
      <c r="J8" s="106"/>
      <c r="K8" s="15"/>
      <c r="L8" s="15"/>
      <c r="M8" s="71"/>
      <c r="N8" s="48"/>
      <c r="O8" s="15"/>
      <c r="P8" s="71"/>
    </row>
    <row r="9" spans="1:20" ht="15" customHeight="1" x14ac:dyDescent="0.2">
      <c r="A9" s="61" t="s">
        <v>20</v>
      </c>
      <c r="B9" s="62">
        <v>2206</v>
      </c>
      <c r="C9" s="16">
        <v>16177</v>
      </c>
      <c r="D9" s="112">
        <v>96.354756090297229</v>
      </c>
      <c r="E9" s="62">
        <v>140</v>
      </c>
      <c r="F9" s="16">
        <v>1102</v>
      </c>
      <c r="G9" s="112">
        <v>84.509202453987726</v>
      </c>
      <c r="H9" s="16">
        <v>922</v>
      </c>
      <c r="I9" s="16">
        <v>7249</v>
      </c>
      <c r="J9" s="142">
        <v>97.288954502751309</v>
      </c>
      <c r="K9" s="16">
        <v>428</v>
      </c>
      <c r="L9" s="16">
        <v>3218</v>
      </c>
      <c r="M9" s="71">
        <v>88.821418713773113</v>
      </c>
      <c r="N9" s="143">
        <v>716</v>
      </c>
      <c r="O9" s="16">
        <v>4608</v>
      </c>
      <c r="P9" s="71">
        <v>104.46610745862617</v>
      </c>
    </row>
    <row r="10" spans="1:20" ht="15" customHeight="1" x14ac:dyDescent="0.2">
      <c r="A10" s="41" t="s">
        <v>26</v>
      </c>
      <c r="B10" s="11">
        <v>240</v>
      </c>
      <c r="C10" s="12">
        <v>1653</v>
      </c>
      <c r="D10" s="96">
        <v>103.96226415094341</v>
      </c>
      <c r="E10" s="11">
        <v>18</v>
      </c>
      <c r="F10" s="12">
        <v>179</v>
      </c>
      <c r="G10" s="96">
        <v>88.177339901477836</v>
      </c>
      <c r="H10" s="12">
        <v>91</v>
      </c>
      <c r="I10" s="12">
        <v>696</v>
      </c>
      <c r="J10" s="107">
        <v>106.09756097560977</v>
      </c>
      <c r="K10" s="12">
        <v>59</v>
      </c>
      <c r="L10" s="12">
        <v>322</v>
      </c>
      <c r="M10" s="73">
        <v>99.07692307692308</v>
      </c>
      <c r="N10" s="49">
        <v>72</v>
      </c>
      <c r="O10" s="12">
        <v>456</v>
      </c>
      <c r="P10" s="73">
        <v>112.31527093596058</v>
      </c>
      <c r="S10" s="7"/>
      <c r="T10" s="8"/>
    </row>
    <row r="11" spans="1:20" ht="15" customHeight="1" x14ac:dyDescent="0.2">
      <c r="A11" s="41" t="s">
        <v>23</v>
      </c>
      <c r="B11" s="11">
        <v>148</v>
      </c>
      <c r="C11" s="12">
        <v>1007</v>
      </c>
      <c r="D11" s="96">
        <v>101.40986908358509</v>
      </c>
      <c r="E11" s="11">
        <v>7</v>
      </c>
      <c r="F11" s="12">
        <v>48</v>
      </c>
      <c r="G11" s="96">
        <v>81.355932203389841</v>
      </c>
      <c r="H11" s="12">
        <v>50</v>
      </c>
      <c r="I11" s="12">
        <v>466</v>
      </c>
      <c r="J11" s="107">
        <v>105.90909090909091</v>
      </c>
      <c r="K11" s="12">
        <v>54</v>
      </c>
      <c r="L11" s="12">
        <v>280</v>
      </c>
      <c r="M11" s="73">
        <v>101.81818181818181</v>
      </c>
      <c r="N11" s="49">
        <v>37</v>
      </c>
      <c r="O11" s="12">
        <v>213</v>
      </c>
      <c r="P11" s="73">
        <v>97.260273972602747</v>
      </c>
      <c r="S11" s="7"/>
      <c r="T11" s="8"/>
    </row>
    <row r="12" spans="1:20" ht="15" customHeight="1" x14ac:dyDescent="0.2">
      <c r="A12" s="41" t="s">
        <v>22</v>
      </c>
      <c r="B12" s="11">
        <v>695</v>
      </c>
      <c r="C12" s="12">
        <v>5362</v>
      </c>
      <c r="D12" s="96">
        <v>93.090277777777771</v>
      </c>
      <c r="E12" s="11">
        <v>36</v>
      </c>
      <c r="F12" s="12">
        <v>332</v>
      </c>
      <c r="G12" s="96">
        <v>77.934272300469488</v>
      </c>
      <c r="H12" s="12">
        <v>315</v>
      </c>
      <c r="I12" s="12">
        <v>2463</v>
      </c>
      <c r="J12" s="107">
        <v>92.247191011235955</v>
      </c>
      <c r="K12" s="12">
        <v>126</v>
      </c>
      <c r="L12" s="12">
        <v>1133</v>
      </c>
      <c r="M12" s="73">
        <v>87.288135593220346</v>
      </c>
      <c r="N12" s="49">
        <v>218</v>
      </c>
      <c r="O12" s="12">
        <v>1434</v>
      </c>
      <c r="P12" s="73">
        <v>104.97803806734993</v>
      </c>
      <c r="S12" s="7"/>
      <c r="T12" s="8"/>
    </row>
    <row r="13" spans="1:20" ht="15" customHeight="1" x14ac:dyDescent="0.2">
      <c r="A13" s="41" t="s">
        <v>21</v>
      </c>
      <c r="B13" s="11">
        <v>233</v>
      </c>
      <c r="C13" s="12">
        <v>2140</v>
      </c>
      <c r="D13" s="96">
        <v>97.316962255570715</v>
      </c>
      <c r="E13" s="11">
        <v>22</v>
      </c>
      <c r="F13" s="12">
        <v>157</v>
      </c>
      <c r="G13" s="96">
        <v>102.61437908496731</v>
      </c>
      <c r="H13" s="12">
        <v>79</v>
      </c>
      <c r="I13" s="12">
        <v>873</v>
      </c>
      <c r="J13" s="107">
        <v>100.57603686635946</v>
      </c>
      <c r="K13" s="12">
        <v>37</v>
      </c>
      <c r="L13" s="12">
        <v>424</v>
      </c>
      <c r="M13" s="73">
        <v>82.170542635658919</v>
      </c>
      <c r="N13" s="49">
        <v>95</v>
      </c>
      <c r="O13" s="12">
        <v>686</v>
      </c>
      <c r="P13" s="73">
        <v>103.62537764350452</v>
      </c>
      <c r="S13" s="7"/>
      <c r="T13" s="8"/>
    </row>
    <row r="14" spans="1:20" ht="15" customHeight="1" x14ac:dyDescent="0.2">
      <c r="A14" s="41" t="s">
        <v>453</v>
      </c>
      <c r="B14" s="11">
        <v>129</v>
      </c>
      <c r="C14" s="12">
        <v>923</v>
      </c>
      <c r="D14" s="96">
        <v>113.53013530135301</v>
      </c>
      <c r="E14" s="11">
        <v>15</v>
      </c>
      <c r="F14" s="12">
        <v>57</v>
      </c>
      <c r="G14" s="96">
        <v>73.076923076923066</v>
      </c>
      <c r="H14" s="12">
        <v>51</v>
      </c>
      <c r="I14" s="12">
        <v>409</v>
      </c>
      <c r="J14" s="107">
        <v>110.54054054054055</v>
      </c>
      <c r="K14" s="12">
        <v>17</v>
      </c>
      <c r="L14" s="12">
        <v>224</v>
      </c>
      <c r="M14" s="73">
        <v>157.74647887323943</v>
      </c>
      <c r="N14" s="49">
        <v>46</v>
      </c>
      <c r="O14" s="12">
        <v>233</v>
      </c>
      <c r="P14" s="73">
        <v>104.48430493273541</v>
      </c>
      <c r="S14" s="7"/>
      <c r="T14" s="8"/>
    </row>
    <row r="15" spans="1:20" ht="15" customHeight="1" x14ac:dyDescent="0.2">
      <c r="A15" s="41" t="s">
        <v>454</v>
      </c>
      <c r="B15" s="11">
        <v>106</v>
      </c>
      <c r="C15" s="12">
        <v>633</v>
      </c>
      <c r="D15" s="96">
        <v>99.372056514913652</v>
      </c>
      <c r="E15" s="11">
        <v>6</v>
      </c>
      <c r="F15" s="12">
        <v>58</v>
      </c>
      <c r="G15" s="96">
        <v>118.36734693877551</v>
      </c>
      <c r="H15" s="12">
        <v>45</v>
      </c>
      <c r="I15" s="12">
        <v>283</v>
      </c>
      <c r="J15" s="107">
        <v>100.71174377224199</v>
      </c>
      <c r="K15" s="12">
        <v>29</v>
      </c>
      <c r="L15" s="12">
        <v>109</v>
      </c>
      <c r="M15" s="73">
        <v>67.701863354037258</v>
      </c>
      <c r="N15" s="49">
        <v>26</v>
      </c>
      <c r="O15" s="12">
        <v>183</v>
      </c>
      <c r="P15" s="73">
        <v>125.34246575342465</v>
      </c>
      <c r="S15" s="7"/>
      <c r="T15" s="8"/>
    </row>
    <row r="16" spans="1:20" ht="15" customHeight="1" x14ac:dyDescent="0.2">
      <c r="A16" s="41" t="s">
        <v>24</v>
      </c>
      <c r="B16" s="11">
        <v>565</v>
      </c>
      <c r="C16" s="12">
        <v>3782</v>
      </c>
      <c r="D16" s="96">
        <v>92.946669943475058</v>
      </c>
      <c r="E16" s="11">
        <v>31</v>
      </c>
      <c r="F16" s="12">
        <v>224</v>
      </c>
      <c r="G16" s="96">
        <v>78.32167832167832</v>
      </c>
      <c r="H16" s="12">
        <v>249</v>
      </c>
      <c r="I16" s="12">
        <v>1758</v>
      </c>
      <c r="J16" s="107">
        <v>95.181375203031948</v>
      </c>
      <c r="K16" s="12">
        <v>92</v>
      </c>
      <c r="L16" s="12">
        <v>637</v>
      </c>
      <c r="M16" s="73">
        <v>80.940279542566714</v>
      </c>
      <c r="N16" s="49">
        <v>193</v>
      </c>
      <c r="O16" s="12">
        <v>1163</v>
      </c>
      <c r="P16" s="73">
        <v>101.21845082680592</v>
      </c>
      <c r="S16" s="7"/>
      <c r="T16" s="8"/>
    </row>
    <row r="17" spans="1:20" ht="15" customHeight="1" x14ac:dyDescent="0.2">
      <c r="A17" s="41" t="s">
        <v>25</v>
      </c>
      <c r="B17" s="11">
        <v>90</v>
      </c>
      <c r="C17" s="12">
        <v>677</v>
      </c>
      <c r="D17" s="96">
        <v>92.994505494505503</v>
      </c>
      <c r="E17" s="11">
        <v>5</v>
      </c>
      <c r="F17" s="12">
        <v>47</v>
      </c>
      <c r="G17" s="96">
        <v>94</v>
      </c>
      <c r="H17" s="12">
        <v>42</v>
      </c>
      <c r="I17" s="12">
        <v>301</v>
      </c>
      <c r="J17" s="107">
        <v>94.357366771159874</v>
      </c>
      <c r="K17" s="12">
        <v>14</v>
      </c>
      <c r="L17" s="12">
        <v>89</v>
      </c>
      <c r="M17" s="73">
        <v>74.789915966386559</v>
      </c>
      <c r="N17" s="49">
        <v>29</v>
      </c>
      <c r="O17" s="12">
        <v>240</v>
      </c>
      <c r="P17" s="73">
        <v>100</v>
      </c>
      <c r="S17" s="7"/>
      <c r="T17" s="8"/>
    </row>
    <row r="18" spans="1:20" ht="15" customHeight="1" x14ac:dyDescent="0.2">
      <c r="A18" s="41"/>
      <c r="B18" s="11"/>
      <c r="C18" s="12"/>
      <c r="D18" s="96"/>
      <c r="E18" s="11"/>
      <c r="F18" s="12"/>
      <c r="G18" s="96"/>
      <c r="H18" s="12"/>
      <c r="I18" s="12"/>
      <c r="J18" s="107"/>
      <c r="K18" s="12"/>
      <c r="L18" s="12"/>
      <c r="M18" s="73"/>
      <c r="N18" s="49"/>
      <c r="O18" s="12"/>
      <c r="P18" s="73"/>
      <c r="S18" s="7"/>
      <c r="T18" s="8"/>
    </row>
    <row r="19" spans="1:20" ht="15" customHeight="1" x14ac:dyDescent="0.2">
      <c r="A19" s="61" t="s">
        <v>27</v>
      </c>
      <c r="B19" s="62">
        <v>1613</v>
      </c>
      <c r="C19" s="16">
        <v>11267</v>
      </c>
      <c r="D19" s="112">
        <v>103.13987550347858</v>
      </c>
      <c r="E19" s="62">
        <v>88</v>
      </c>
      <c r="F19" s="16">
        <v>746</v>
      </c>
      <c r="G19" s="112">
        <v>102.1917808219178</v>
      </c>
      <c r="H19" s="16">
        <v>592</v>
      </c>
      <c r="I19" s="16">
        <v>4359</v>
      </c>
      <c r="J19" s="142">
        <v>97.560429722470914</v>
      </c>
      <c r="K19" s="16">
        <v>378</v>
      </c>
      <c r="L19" s="16">
        <v>2513</v>
      </c>
      <c r="M19" s="71">
        <v>105.27859237536657</v>
      </c>
      <c r="N19" s="143">
        <v>555</v>
      </c>
      <c r="O19" s="16">
        <v>3649</v>
      </c>
      <c r="P19" s="71">
        <v>109.28421683138664</v>
      </c>
      <c r="S19" s="7"/>
      <c r="T19" s="8"/>
    </row>
    <row r="20" spans="1:20" ht="15" customHeight="1" x14ac:dyDescent="0.2">
      <c r="A20" s="41" t="s">
        <v>29</v>
      </c>
      <c r="B20" s="11">
        <v>290</v>
      </c>
      <c r="C20" s="12">
        <v>2283</v>
      </c>
      <c r="D20" s="96">
        <v>100.97302078726227</v>
      </c>
      <c r="E20" s="11">
        <v>17</v>
      </c>
      <c r="F20" s="12">
        <v>139</v>
      </c>
      <c r="G20" s="96">
        <v>118.80341880341881</v>
      </c>
      <c r="H20" s="12">
        <v>122</v>
      </c>
      <c r="I20" s="12">
        <v>927</v>
      </c>
      <c r="J20" s="107">
        <v>99.784714747039828</v>
      </c>
      <c r="K20" s="12">
        <v>62</v>
      </c>
      <c r="L20" s="12">
        <v>518</v>
      </c>
      <c r="M20" s="73">
        <v>89.310344827586206</v>
      </c>
      <c r="N20" s="49">
        <v>89</v>
      </c>
      <c r="O20" s="12">
        <v>699</v>
      </c>
      <c r="P20" s="73">
        <v>110.07874015748031</v>
      </c>
      <c r="S20" s="7"/>
      <c r="T20" s="8"/>
    </row>
    <row r="21" spans="1:20" ht="15" customHeight="1" x14ac:dyDescent="0.2">
      <c r="A21" s="41" t="s">
        <v>30</v>
      </c>
      <c r="B21" s="11">
        <v>180</v>
      </c>
      <c r="C21" s="12">
        <v>1151</v>
      </c>
      <c r="D21" s="96">
        <v>103.6936936936937</v>
      </c>
      <c r="E21" s="11">
        <v>6</v>
      </c>
      <c r="F21" s="12">
        <v>69</v>
      </c>
      <c r="G21" s="96">
        <v>111.29032258064515</v>
      </c>
      <c r="H21" s="12">
        <v>69</v>
      </c>
      <c r="I21" s="12">
        <v>493</v>
      </c>
      <c r="J21" s="107">
        <v>93.904761904761898</v>
      </c>
      <c r="K21" s="12">
        <v>58</v>
      </c>
      <c r="L21" s="12">
        <v>281</v>
      </c>
      <c r="M21" s="73">
        <v>124.33628318584071</v>
      </c>
      <c r="N21" s="49">
        <v>47</v>
      </c>
      <c r="O21" s="12">
        <v>308</v>
      </c>
      <c r="P21" s="73">
        <v>103.7037037037037</v>
      </c>
      <c r="S21" s="7"/>
      <c r="T21" s="8"/>
    </row>
    <row r="22" spans="1:20" ht="15" customHeight="1" x14ac:dyDescent="0.2">
      <c r="A22" s="41" t="s">
        <v>31</v>
      </c>
      <c r="B22" s="11">
        <v>196</v>
      </c>
      <c r="C22" s="12">
        <v>1650</v>
      </c>
      <c r="D22" s="96">
        <v>104.43037974683544</v>
      </c>
      <c r="E22" s="11">
        <v>10</v>
      </c>
      <c r="F22" s="12">
        <v>106</v>
      </c>
      <c r="G22" s="96">
        <v>124.70588235294117</v>
      </c>
      <c r="H22" s="12">
        <v>71</v>
      </c>
      <c r="I22" s="12">
        <v>714</v>
      </c>
      <c r="J22" s="107">
        <v>94.694960212201593</v>
      </c>
      <c r="K22" s="12">
        <v>41</v>
      </c>
      <c r="L22" s="12">
        <v>324</v>
      </c>
      <c r="M22" s="73">
        <v>113.28671328671329</v>
      </c>
      <c r="N22" s="49">
        <v>74</v>
      </c>
      <c r="O22" s="12">
        <v>506</v>
      </c>
      <c r="P22" s="73">
        <v>111.20879120879121</v>
      </c>
      <c r="S22" s="7"/>
      <c r="T22" s="8"/>
    </row>
    <row r="23" spans="1:20" ht="15" customHeight="1" x14ac:dyDescent="0.2">
      <c r="A23" s="41" t="s">
        <v>28</v>
      </c>
      <c r="B23" s="11">
        <v>947</v>
      </c>
      <c r="C23" s="12">
        <v>6183</v>
      </c>
      <c r="D23" s="96">
        <v>103.5158211953792</v>
      </c>
      <c r="E23" s="11">
        <v>55</v>
      </c>
      <c r="F23" s="12">
        <v>432</v>
      </c>
      <c r="G23" s="96">
        <v>92.703862660944196</v>
      </c>
      <c r="H23" s="12">
        <v>330</v>
      </c>
      <c r="I23" s="12">
        <v>2225</v>
      </c>
      <c r="J23" s="107">
        <v>98.451327433628322</v>
      </c>
      <c r="K23" s="12">
        <v>217</v>
      </c>
      <c r="L23" s="12">
        <v>1390</v>
      </c>
      <c r="M23" s="73">
        <v>107.33590733590734</v>
      </c>
      <c r="N23" s="49">
        <v>345</v>
      </c>
      <c r="O23" s="12">
        <v>2136</v>
      </c>
      <c r="P23" s="73">
        <v>109.42622950819671</v>
      </c>
      <c r="S23" s="7"/>
      <c r="T23" s="8"/>
    </row>
    <row r="24" spans="1:20" ht="15" customHeight="1" x14ac:dyDescent="0.2">
      <c r="A24" s="41"/>
      <c r="B24" s="11"/>
      <c r="C24" s="12"/>
      <c r="D24" s="96"/>
      <c r="E24" s="11"/>
      <c r="F24" s="12"/>
      <c r="G24" s="96"/>
      <c r="H24" s="12"/>
      <c r="I24" s="12"/>
      <c r="J24" s="107"/>
      <c r="K24" s="12"/>
      <c r="L24" s="12"/>
      <c r="M24" s="73"/>
      <c r="N24" s="49"/>
      <c r="O24" s="12"/>
      <c r="P24" s="73"/>
      <c r="S24" s="7"/>
      <c r="T24" s="8"/>
    </row>
    <row r="25" spans="1:20" ht="15" customHeight="1" x14ac:dyDescent="0.2">
      <c r="A25" s="24" t="s">
        <v>50</v>
      </c>
      <c r="B25" s="25">
        <v>220</v>
      </c>
      <c r="C25" s="26">
        <v>1697</v>
      </c>
      <c r="D25" s="97">
        <v>105.93008739076156</v>
      </c>
      <c r="E25" s="25">
        <v>75</v>
      </c>
      <c r="F25" s="26">
        <v>500</v>
      </c>
      <c r="G25" s="97">
        <v>129.53367875647669</v>
      </c>
      <c r="H25" s="26">
        <v>72</v>
      </c>
      <c r="I25" s="26">
        <v>597</v>
      </c>
      <c r="J25" s="108">
        <v>109.34065934065933</v>
      </c>
      <c r="K25" s="26">
        <v>36</v>
      </c>
      <c r="L25" s="26">
        <v>352</v>
      </c>
      <c r="M25" s="75">
        <v>74.893617021276597</v>
      </c>
      <c r="N25" s="50">
        <v>37</v>
      </c>
      <c r="O25" s="26">
        <v>248</v>
      </c>
      <c r="P25" s="75">
        <v>124</v>
      </c>
      <c r="S25" s="7"/>
      <c r="T25" s="8"/>
    </row>
    <row r="27" spans="1:20" ht="15" customHeight="1" x14ac:dyDescent="0.2">
      <c r="A27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169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8" t="s">
        <v>48</v>
      </c>
      <c r="I3" s="309"/>
      <c r="J3" s="309"/>
      <c r="K3" s="2"/>
    </row>
    <row r="4" spans="1:11" ht="15" customHeight="1" x14ac:dyDescent="0.2">
      <c r="A4" s="154" t="s">
        <v>52</v>
      </c>
      <c r="B4" s="310"/>
      <c r="C4" s="311"/>
      <c r="D4" s="136"/>
      <c r="E4" s="2"/>
      <c r="F4" s="2"/>
      <c r="G4" s="2"/>
      <c r="H4" s="141" t="s">
        <v>603</v>
      </c>
      <c r="I4" s="137" t="s">
        <v>603</v>
      </c>
      <c r="J4" s="137" t="s">
        <v>604</v>
      </c>
      <c r="K4" s="2"/>
    </row>
    <row r="5" spans="1:11" ht="15" customHeight="1" x14ac:dyDescent="0.2">
      <c r="A5" s="155" t="s">
        <v>46</v>
      </c>
      <c r="B5" s="160" t="s">
        <v>581</v>
      </c>
      <c r="C5" s="161" t="s">
        <v>590</v>
      </c>
      <c r="D5" s="239" t="s">
        <v>603</v>
      </c>
      <c r="E5" s="161" t="s">
        <v>522</v>
      </c>
      <c r="F5" s="161" t="s">
        <v>555</v>
      </c>
      <c r="G5" s="161" t="s">
        <v>604</v>
      </c>
      <c r="H5" s="169" t="s">
        <v>606</v>
      </c>
      <c r="I5" s="170" t="s">
        <v>590</v>
      </c>
      <c r="J5" s="170" t="s">
        <v>605</v>
      </c>
      <c r="K5" s="2"/>
    </row>
    <row r="6" spans="1:11" ht="15" customHeight="1" x14ac:dyDescent="0.2">
      <c r="A6" s="20" t="s">
        <v>7</v>
      </c>
      <c r="B6" s="21">
        <v>5601</v>
      </c>
      <c r="C6" s="22">
        <v>5085</v>
      </c>
      <c r="D6" s="36">
        <v>4854</v>
      </c>
      <c r="E6" s="22">
        <v>63488</v>
      </c>
      <c r="F6" s="22">
        <v>62123</v>
      </c>
      <c r="G6" s="22">
        <v>34073</v>
      </c>
      <c r="H6" s="66">
        <v>106.14476273780889</v>
      </c>
      <c r="I6" s="68">
        <v>95.457227138643063</v>
      </c>
      <c r="J6" s="68">
        <v>100.34751877484906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549</v>
      </c>
      <c r="C8" s="12">
        <v>519</v>
      </c>
      <c r="D8" s="38">
        <v>501</v>
      </c>
      <c r="E8" s="12">
        <v>6998</v>
      </c>
      <c r="F8" s="12">
        <v>6854</v>
      </c>
      <c r="G8" s="12">
        <v>3619</v>
      </c>
      <c r="H8" s="72">
        <v>104.59290187891442</v>
      </c>
      <c r="I8" s="73">
        <v>96.531791907514446</v>
      </c>
      <c r="J8" s="73">
        <v>99.917172832689133</v>
      </c>
      <c r="K8" s="3"/>
    </row>
    <row r="9" spans="1:11" ht="15" customHeight="1" x14ac:dyDescent="0.2">
      <c r="A9" s="17" t="s">
        <v>9</v>
      </c>
      <c r="B9" s="11">
        <v>550</v>
      </c>
      <c r="C9" s="12">
        <v>409</v>
      </c>
      <c r="D9" s="38">
        <v>426</v>
      </c>
      <c r="E9" s="12">
        <v>4606</v>
      </c>
      <c r="F9" s="12">
        <v>4879</v>
      </c>
      <c r="G9" s="12">
        <v>2818</v>
      </c>
      <c r="H9" s="72">
        <v>111.81102362204724</v>
      </c>
      <c r="I9" s="73">
        <v>104.15647921760392</v>
      </c>
      <c r="J9" s="73">
        <v>102.51000363768642</v>
      </c>
      <c r="K9" s="3"/>
    </row>
    <row r="10" spans="1:11" ht="15" customHeight="1" x14ac:dyDescent="0.2">
      <c r="A10" s="17" t="s">
        <v>10</v>
      </c>
      <c r="B10" s="11">
        <v>473</v>
      </c>
      <c r="C10" s="12">
        <v>428</v>
      </c>
      <c r="D10" s="38">
        <v>383</v>
      </c>
      <c r="E10" s="12">
        <v>5136</v>
      </c>
      <c r="F10" s="12">
        <v>5154</v>
      </c>
      <c r="G10" s="12">
        <v>2790</v>
      </c>
      <c r="H10" s="72">
        <v>89.906103286384976</v>
      </c>
      <c r="I10" s="73">
        <v>89.485981308411212</v>
      </c>
      <c r="J10" s="73">
        <v>97.894736842105274</v>
      </c>
      <c r="K10" s="3"/>
    </row>
    <row r="11" spans="1:11" ht="15" customHeight="1" x14ac:dyDescent="0.2">
      <c r="A11" s="17" t="s">
        <v>11</v>
      </c>
      <c r="B11" s="11">
        <v>1335</v>
      </c>
      <c r="C11" s="12">
        <v>1337</v>
      </c>
      <c r="D11" s="38">
        <v>1280</v>
      </c>
      <c r="E11" s="12">
        <v>15761</v>
      </c>
      <c r="F11" s="12">
        <v>15123</v>
      </c>
      <c r="G11" s="12">
        <v>8318</v>
      </c>
      <c r="H11" s="72">
        <v>110.63094209161626</v>
      </c>
      <c r="I11" s="73">
        <v>95.736724008975315</v>
      </c>
      <c r="J11" s="73">
        <v>105.84043771472199</v>
      </c>
      <c r="K11" s="4"/>
    </row>
    <row r="12" spans="1:11" ht="15" customHeight="1" x14ac:dyDescent="0.2">
      <c r="A12" s="17" t="s">
        <v>12</v>
      </c>
      <c r="B12" s="11">
        <v>861</v>
      </c>
      <c r="C12" s="12">
        <v>736</v>
      </c>
      <c r="D12" s="38">
        <v>703</v>
      </c>
      <c r="E12" s="12">
        <v>9606</v>
      </c>
      <c r="F12" s="12">
        <v>9496</v>
      </c>
      <c r="G12" s="12">
        <v>5200</v>
      </c>
      <c r="H12" s="72">
        <v>105.87349397590361</v>
      </c>
      <c r="I12" s="73">
        <v>95.516304347826093</v>
      </c>
      <c r="J12" s="73">
        <v>97.652582159624416</v>
      </c>
      <c r="K12" s="4"/>
    </row>
    <row r="13" spans="1:11" ht="15" customHeight="1" x14ac:dyDescent="0.2">
      <c r="A13" s="17" t="s">
        <v>13</v>
      </c>
      <c r="B13" s="11">
        <v>411</v>
      </c>
      <c r="C13" s="12">
        <v>387</v>
      </c>
      <c r="D13" s="38">
        <v>338</v>
      </c>
      <c r="E13" s="12">
        <v>4989</v>
      </c>
      <c r="F13" s="12">
        <v>4892</v>
      </c>
      <c r="G13" s="12">
        <v>2689</v>
      </c>
      <c r="H13" s="72">
        <v>93.112947658402206</v>
      </c>
      <c r="I13" s="73">
        <v>87.338501291989672</v>
      </c>
      <c r="J13" s="73">
        <v>93.922458959133778</v>
      </c>
      <c r="K13" s="5"/>
    </row>
    <row r="14" spans="1:11" ht="15" customHeight="1" x14ac:dyDescent="0.2">
      <c r="A14" s="17" t="s">
        <v>14</v>
      </c>
      <c r="B14" s="11">
        <v>256</v>
      </c>
      <c r="C14" s="12">
        <v>229</v>
      </c>
      <c r="D14" s="38">
        <v>184</v>
      </c>
      <c r="E14" s="12">
        <v>2446</v>
      </c>
      <c r="F14" s="12">
        <v>2437</v>
      </c>
      <c r="G14" s="12">
        <v>1366</v>
      </c>
      <c r="H14" s="72">
        <v>102.22222222222221</v>
      </c>
      <c r="I14" s="73">
        <v>80.349344978165931</v>
      </c>
      <c r="J14" s="73">
        <v>102.86144578313252</v>
      </c>
      <c r="K14" s="5"/>
    </row>
    <row r="15" spans="1:11" ht="15" customHeight="1" x14ac:dyDescent="0.2">
      <c r="A15" s="17" t="s">
        <v>15</v>
      </c>
      <c r="B15" s="11">
        <v>228</v>
      </c>
      <c r="C15" s="12">
        <v>213</v>
      </c>
      <c r="D15" s="38">
        <v>205</v>
      </c>
      <c r="E15" s="12">
        <v>2704</v>
      </c>
      <c r="F15" s="12">
        <v>2653</v>
      </c>
      <c r="G15" s="12">
        <v>1407</v>
      </c>
      <c r="H15" s="72">
        <v>97.156398104265406</v>
      </c>
      <c r="I15" s="73">
        <v>96.244131455399057</v>
      </c>
      <c r="J15" s="73">
        <v>97.034482758620683</v>
      </c>
      <c r="K15" s="5"/>
    </row>
    <row r="16" spans="1:11" ht="15" customHeight="1" x14ac:dyDescent="0.2">
      <c r="A16" s="17" t="s">
        <v>16</v>
      </c>
      <c r="B16" s="11">
        <v>260</v>
      </c>
      <c r="C16" s="12">
        <v>196</v>
      </c>
      <c r="D16" s="38">
        <v>215</v>
      </c>
      <c r="E16" s="12">
        <v>2983</v>
      </c>
      <c r="F16" s="12">
        <v>3062</v>
      </c>
      <c r="G16" s="12">
        <v>1579</v>
      </c>
      <c r="H16" s="72">
        <v>108.58585858585859</v>
      </c>
      <c r="I16" s="73">
        <v>109.69387755102041</v>
      </c>
      <c r="J16" s="73">
        <v>94.777911164465792</v>
      </c>
      <c r="K16" s="5"/>
    </row>
    <row r="17" spans="1:11" ht="15" customHeight="1" x14ac:dyDescent="0.2">
      <c r="A17" s="17" t="s">
        <v>17</v>
      </c>
      <c r="B17" s="11">
        <v>167</v>
      </c>
      <c r="C17" s="12">
        <v>148</v>
      </c>
      <c r="D17" s="38">
        <v>150</v>
      </c>
      <c r="E17" s="12">
        <v>1999</v>
      </c>
      <c r="F17" s="12">
        <v>2078</v>
      </c>
      <c r="G17" s="12">
        <v>1050</v>
      </c>
      <c r="H17" s="72">
        <v>100</v>
      </c>
      <c r="I17" s="73">
        <v>101.35135135135135</v>
      </c>
      <c r="J17" s="73">
        <v>90.051457975986281</v>
      </c>
      <c r="K17" s="5"/>
    </row>
    <row r="18" spans="1:11" ht="15" customHeight="1" x14ac:dyDescent="0.2">
      <c r="A18" s="17" t="s">
        <v>18</v>
      </c>
      <c r="B18" s="11">
        <v>131</v>
      </c>
      <c r="C18" s="12">
        <v>121</v>
      </c>
      <c r="D18" s="38">
        <v>130</v>
      </c>
      <c r="E18" s="12">
        <v>1843</v>
      </c>
      <c r="F18" s="12">
        <v>1639</v>
      </c>
      <c r="G18" s="12">
        <v>900</v>
      </c>
      <c r="H18" s="72">
        <v>138.29787234042556</v>
      </c>
      <c r="I18" s="73">
        <v>107.43801652892562</v>
      </c>
      <c r="J18" s="73">
        <v>106.25737898465171</v>
      </c>
      <c r="K18" s="5"/>
    </row>
    <row r="19" spans="1:11" ht="15" customHeight="1" x14ac:dyDescent="0.2">
      <c r="A19" s="24" t="s">
        <v>19</v>
      </c>
      <c r="B19" s="25">
        <v>380</v>
      </c>
      <c r="C19" s="26">
        <v>362</v>
      </c>
      <c r="D19" s="39">
        <v>339</v>
      </c>
      <c r="E19" s="26">
        <v>4417</v>
      </c>
      <c r="F19" s="26">
        <v>3856</v>
      </c>
      <c r="G19" s="26">
        <v>2337</v>
      </c>
      <c r="H19" s="74">
        <v>125.55555555555556</v>
      </c>
      <c r="I19" s="75">
        <v>93.646408839778999</v>
      </c>
      <c r="J19" s="75">
        <v>104.7982062780269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8" t="s">
        <v>48</v>
      </c>
      <c r="I3" s="309"/>
      <c r="J3" s="309"/>
      <c r="K3" s="2"/>
      <c r="L3" s="2"/>
      <c r="M3" s="2"/>
    </row>
    <row r="4" spans="1:17" ht="15" customHeight="1" x14ac:dyDescent="0.2">
      <c r="A4" s="111" t="s">
        <v>74</v>
      </c>
      <c r="B4" s="310"/>
      <c r="C4" s="311"/>
      <c r="D4" s="136"/>
      <c r="E4" s="2"/>
      <c r="F4" s="2"/>
      <c r="G4" s="2"/>
      <c r="H4" s="141" t="s">
        <v>603</v>
      </c>
      <c r="I4" s="137" t="s">
        <v>603</v>
      </c>
      <c r="J4" s="137" t="s">
        <v>604</v>
      </c>
      <c r="K4" s="2"/>
      <c r="L4" s="2"/>
      <c r="M4" s="2"/>
    </row>
    <row r="5" spans="1:17" ht="15" customHeight="1" x14ac:dyDescent="0.2">
      <c r="A5" s="171" t="s">
        <v>45</v>
      </c>
      <c r="B5" s="160" t="s">
        <v>581</v>
      </c>
      <c r="C5" s="161" t="s">
        <v>590</v>
      </c>
      <c r="D5" s="239" t="s">
        <v>603</v>
      </c>
      <c r="E5" s="161" t="s">
        <v>522</v>
      </c>
      <c r="F5" s="161" t="s">
        <v>555</v>
      </c>
      <c r="G5" s="161" t="s">
        <v>604</v>
      </c>
      <c r="H5" s="169" t="s">
        <v>606</v>
      </c>
      <c r="I5" s="170" t="s">
        <v>590</v>
      </c>
      <c r="J5" s="170" t="s">
        <v>605</v>
      </c>
      <c r="K5" s="2"/>
      <c r="L5" s="2"/>
      <c r="M5" s="2"/>
    </row>
    <row r="6" spans="1:17" ht="15" customHeight="1" x14ac:dyDescent="0.2">
      <c r="A6" s="20" t="s">
        <v>7</v>
      </c>
      <c r="B6" s="21">
        <v>5601</v>
      </c>
      <c r="C6" s="22">
        <v>5085</v>
      </c>
      <c r="D6" s="36">
        <v>4854</v>
      </c>
      <c r="E6" s="22">
        <v>63488</v>
      </c>
      <c r="F6" s="22">
        <v>62123</v>
      </c>
      <c r="G6" s="22">
        <v>34073</v>
      </c>
      <c r="H6" s="66">
        <v>106.14476273780889</v>
      </c>
      <c r="I6" s="68">
        <v>95.457227138643063</v>
      </c>
      <c r="J6" s="68">
        <v>100.34751877484906</v>
      </c>
      <c r="K6" s="2"/>
      <c r="L6" s="2"/>
      <c r="M6" s="2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2"/>
    </row>
    <row r="8" spans="1:17" ht="15" customHeight="1" x14ac:dyDescent="0.2">
      <c r="A8" s="61" t="s">
        <v>20</v>
      </c>
      <c r="B8" s="62">
        <v>3078</v>
      </c>
      <c r="C8" s="16">
        <v>2799</v>
      </c>
      <c r="D8" s="63">
        <v>2708</v>
      </c>
      <c r="E8" s="16">
        <v>36914</v>
      </c>
      <c r="F8" s="16">
        <v>35967</v>
      </c>
      <c r="G8" s="16">
        <v>19330</v>
      </c>
      <c r="H8" s="120">
        <v>106.44654088050314</v>
      </c>
      <c r="I8" s="71">
        <v>96.74883887102537</v>
      </c>
      <c r="J8" s="71">
        <v>98.057119667224683</v>
      </c>
      <c r="K8" s="3"/>
      <c r="L8" s="3"/>
      <c r="M8" s="3"/>
    </row>
    <row r="9" spans="1:17" ht="15" customHeight="1" x14ac:dyDescent="0.2">
      <c r="A9" s="41" t="s">
        <v>26</v>
      </c>
      <c r="B9" s="11">
        <v>293</v>
      </c>
      <c r="C9" s="12">
        <v>285</v>
      </c>
      <c r="D9" s="38">
        <v>298</v>
      </c>
      <c r="E9" s="12">
        <v>3737</v>
      </c>
      <c r="F9" s="12">
        <v>3562</v>
      </c>
      <c r="G9" s="12">
        <v>1923</v>
      </c>
      <c r="H9" s="72">
        <v>107.5812274368231</v>
      </c>
      <c r="I9" s="73">
        <v>104.56140350877192</v>
      </c>
      <c r="J9" s="73">
        <v>100.68062827225131</v>
      </c>
      <c r="K9" s="3"/>
      <c r="L9" s="3"/>
      <c r="M9" s="3"/>
      <c r="P9" s="7"/>
      <c r="Q9" s="8"/>
    </row>
    <row r="10" spans="1:17" ht="15" customHeight="1" x14ac:dyDescent="0.2">
      <c r="A10" s="41" t="s">
        <v>23</v>
      </c>
      <c r="B10" s="11">
        <v>208</v>
      </c>
      <c r="C10" s="12">
        <v>171</v>
      </c>
      <c r="D10" s="38">
        <v>192</v>
      </c>
      <c r="E10" s="12">
        <v>2296</v>
      </c>
      <c r="F10" s="12">
        <v>2024</v>
      </c>
      <c r="G10" s="12">
        <v>1245</v>
      </c>
      <c r="H10" s="72">
        <v>142.22222222222223</v>
      </c>
      <c r="I10" s="73">
        <v>112.28070175438596</v>
      </c>
      <c r="J10" s="73">
        <v>107.42018981880932</v>
      </c>
      <c r="K10" s="3"/>
      <c r="L10" s="3"/>
      <c r="M10" s="3"/>
      <c r="P10" s="7"/>
      <c r="Q10" s="8"/>
    </row>
    <row r="11" spans="1:17" ht="15" customHeight="1" x14ac:dyDescent="0.2">
      <c r="A11" s="41" t="s">
        <v>22</v>
      </c>
      <c r="B11" s="11">
        <v>1070</v>
      </c>
      <c r="C11" s="12">
        <v>895</v>
      </c>
      <c r="D11" s="38">
        <v>881</v>
      </c>
      <c r="E11" s="12">
        <v>11766</v>
      </c>
      <c r="F11" s="12">
        <v>11858</v>
      </c>
      <c r="G11" s="12">
        <v>6299</v>
      </c>
      <c r="H11" s="72">
        <v>106.91747572815532</v>
      </c>
      <c r="I11" s="73">
        <v>98.435754189944134</v>
      </c>
      <c r="J11" s="73">
        <v>96.640073642221537</v>
      </c>
      <c r="K11" s="4"/>
      <c r="L11" s="4"/>
      <c r="M11" s="4"/>
      <c r="P11" s="7"/>
      <c r="Q11" s="8"/>
    </row>
    <row r="12" spans="1:17" ht="15" customHeight="1" x14ac:dyDescent="0.2">
      <c r="A12" s="41" t="s">
        <v>21</v>
      </c>
      <c r="B12" s="11">
        <v>408</v>
      </c>
      <c r="C12" s="12">
        <v>374</v>
      </c>
      <c r="D12" s="38">
        <v>333</v>
      </c>
      <c r="E12" s="12">
        <v>5023</v>
      </c>
      <c r="F12" s="12">
        <v>4879</v>
      </c>
      <c r="G12" s="12">
        <v>2671</v>
      </c>
      <c r="H12" s="72">
        <v>93.016759776536318</v>
      </c>
      <c r="I12" s="73">
        <v>89.037433155080208</v>
      </c>
      <c r="J12" s="73">
        <v>93.884007029876983</v>
      </c>
      <c r="K12" s="4"/>
      <c r="L12" s="4"/>
      <c r="M12" s="4"/>
      <c r="P12" s="7"/>
      <c r="Q12" s="8"/>
    </row>
    <row r="13" spans="1:17" ht="15" customHeight="1" x14ac:dyDescent="0.2">
      <c r="A13" s="41" t="s">
        <v>453</v>
      </c>
      <c r="B13" s="11">
        <v>156</v>
      </c>
      <c r="C13" s="12">
        <v>162</v>
      </c>
      <c r="D13" s="38">
        <v>168</v>
      </c>
      <c r="E13" s="12">
        <v>2037</v>
      </c>
      <c r="F13" s="12">
        <v>2095</v>
      </c>
      <c r="G13" s="12">
        <v>1039</v>
      </c>
      <c r="H13" s="72">
        <v>111.25827814569536</v>
      </c>
      <c r="I13" s="73">
        <v>103.7037037037037</v>
      </c>
      <c r="J13" s="73">
        <v>90.034662045060657</v>
      </c>
      <c r="K13" s="4"/>
      <c r="L13" s="4"/>
      <c r="M13" s="4"/>
      <c r="P13" s="7"/>
      <c r="Q13" s="8"/>
    </row>
    <row r="14" spans="1:17" ht="15" customHeight="1" x14ac:dyDescent="0.2">
      <c r="A14" s="41" t="s">
        <v>454</v>
      </c>
      <c r="B14" s="11">
        <v>124</v>
      </c>
      <c r="C14" s="12">
        <v>104</v>
      </c>
      <c r="D14" s="38">
        <v>108</v>
      </c>
      <c r="E14" s="12">
        <v>1325</v>
      </c>
      <c r="F14" s="12">
        <v>1341</v>
      </c>
      <c r="G14" s="12">
        <v>722</v>
      </c>
      <c r="H14" s="72">
        <v>105.88235294117648</v>
      </c>
      <c r="I14" s="73">
        <v>103.84615384615385</v>
      </c>
      <c r="J14" s="73">
        <v>105.55555555555556</v>
      </c>
      <c r="K14" s="4"/>
      <c r="L14" s="4"/>
      <c r="M14" s="4"/>
      <c r="P14" s="7"/>
      <c r="Q14" s="8"/>
    </row>
    <row r="15" spans="1:17" ht="15" customHeight="1" x14ac:dyDescent="0.2">
      <c r="A15" s="41" t="s">
        <v>24</v>
      </c>
      <c r="B15" s="11">
        <v>698</v>
      </c>
      <c r="C15" s="12">
        <v>679</v>
      </c>
      <c r="D15" s="38">
        <v>612</v>
      </c>
      <c r="E15" s="12">
        <v>8947</v>
      </c>
      <c r="F15" s="12">
        <v>8614</v>
      </c>
      <c r="G15" s="12">
        <v>4566</v>
      </c>
      <c r="H15" s="72">
        <v>101.15702479338844</v>
      </c>
      <c r="I15" s="73">
        <v>90.132547864506634</v>
      </c>
      <c r="J15" s="73">
        <v>98.873971416197492</v>
      </c>
      <c r="K15" s="4"/>
      <c r="L15" s="4"/>
      <c r="M15" s="4"/>
      <c r="P15" s="7"/>
      <c r="Q15" s="8"/>
    </row>
    <row r="16" spans="1:17" ht="15" customHeight="1" x14ac:dyDescent="0.2">
      <c r="A16" s="41" t="s">
        <v>25</v>
      </c>
      <c r="B16" s="11">
        <v>121</v>
      </c>
      <c r="C16" s="12">
        <v>129</v>
      </c>
      <c r="D16" s="38">
        <v>116</v>
      </c>
      <c r="E16" s="12">
        <v>1783</v>
      </c>
      <c r="F16" s="12">
        <v>1594</v>
      </c>
      <c r="G16" s="12">
        <v>865</v>
      </c>
      <c r="H16" s="72">
        <v>126.08695652173914</v>
      </c>
      <c r="I16" s="73">
        <v>89.922480620155042</v>
      </c>
      <c r="J16" s="73">
        <v>104.84848484848486</v>
      </c>
      <c r="K16" s="4"/>
      <c r="L16" s="4"/>
      <c r="M16" s="4"/>
      <c r="P16" s="7"/>
      <c r="Q16" s="8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4"/>
      <c r="P17" s="7"/>
      <c r="Q17" s="8"/>
    </row>
    <row r="18" spans="1:17" ht="15" customHeight="1" x14ac:dyDescent="0.2">
      <c r="A18" s="61" t="s">
        <v>27</v>
      </c>
      <c r="B18" s="62">
        <v>2218</v>
      </c>
      <c r="C18" s="16">
        <v>2037</v>
      </c>
      <c r="D18" s="63">
        <v>1904</v>
      </c>
      <c r="E18" s="16">
        <v>23896</v>
      </c>
      <c r="F18" s="16">
        <v>23391</v>
      </c>
      <c r="G18" s="16">
        <v>12909</v>
      </c>
      <c r="H18" s="120">
        <v>105.07726269315674</v>
      </c>
      <c r="I18" s="71">
        <v>93.470790378006868</v>
      </c>
      <c r="J18" s="71">
        <v>102.77048005732028</v>
      </c>
      <c r="K18" s="4"/>
      <c r="L18" s="4"/>
      <c r="M18" s="4"/>
      <c r="P18" s="7"/>
      <c r="Q18" s="8"/>
    </row>
    <row r="19" spans="1:17" ht="15" customHeight="1" x14ac:dyDescent="0.2">
      <c r="A19" s="41" t="s">
        <v>29</v>
      </c>
      <c r="B19" s="11">
        <v>443</v>
      </c>
      <c r="C19" s="12">
        <v>406</v>
      </c>
      <c r="D19" s="38">
        <v>367</v>
      </c>
      <c r="E19" s="12">
        <v>4932</v>
      </c>
      <c r="F19" s="12">
        <v>4937</v>
      </c>
      <c r="G19" s="12">
        <v>2624</v>
      </c>
      <c r="H19" s="72">
        <v>90.841584158415841</v>
      </c>
      <c r="I19" s="73">
        <v>90.394088669950733</v>
      </c>
      <c r="J19" s="73">
        <v>96.898079763663219</v>
      </c>
      <c r="K19" s="4"/>
      <c r="L19" s="4"/>
      <c r="M19" s="4"/>
      <c r="P19" s="7"/>
      <c r="Q19" s="8"/>
    </row>
    <row r="20" spans="1:17" ht="15" customHeight="1" x14ac:dyDescent="0.2">
      <c r="A20" s="41" t="s">
        <v>30</v>
      </c>
      <c r="B20" s="11">
        <v>250</v>
      </c>
      <c r="C20" s="12">
        <v>236</v>
      </c>
      <c r="D20" s="38">
        <v>189</v>
      </c>
      <c r="E20" s="12">
        <v>2478</v>
      </c>
      <c r="F20" s="12">
        <v>2484</v>
      </c>
      <c r="G20" s="12">
        <v>1371</v>
      </c>
      <c r="H20" s="72">
        <v>106.77966101694916</v>
      </c>
      <c r="I20" s="73">
        <v>80.084745762711862</v>
      </c>
      <c r="J20" s="73">
        <v>101.85735512630015</v>
      </c>
      <c r="K20" s="4"/>
      <c r="L20" s="4"/>
      <c r="M20" s="4"/>
      <c r="P20" s="7"/>
      <c r="Q20" s="8"/>
    </row>
    <row r="21" spans="1:17" ht="15" customHeight="1" x14ac:dyDescent="0.2">
      <c r="A21" s="41" t="s">
        <v>31</v>
      </c>
      <c r="B21" s="11">
        <v>397</v>
      </c>
      <c r="C21" s="12">
        <v>306</v>
      </c>
      <c r="D21" s="38">
        <v>330</v>
      </c>
      <c r="E21" s="12">
        <v>3501</v>
      </c>
      <c r="F21" s="12">
        <v>3600</v>
      </c>
      <c r="G21" s="12">
        <v>2091</v>
      </c>
      <c r="H21" s="72">
        <v>111.86440677966101</v>
      </c>
      <c r="I21" s="73">
        <v>107.84313725490196</v>
      </c>
      <c r="J21" s="73">
        <v>101.0144927536232</v>
      </c>
      <c r="K21" s="5"/>
      <c r="L21" s="5"/>
      <c r="M21" s="5"/>
      <c r="P21" s="7"/>
      <c r="Q21" s="8"/>
    </row>
    <row r="22" spans="1:17" ht="15" customHeight="1" x14ac:dyDescent="0.2">
      <c r="A22" s="41" t="s">
        <v>28</v>
      </c>
      <c r="B22" s="11">
        <v>1128</v>
      </c>
      <c r="C22" s="12">
        <v>1089</v>
      </c>
      <c r="D22" s="38">
        <v>1018</v>
      </c>
      <c r="E22" s="12">
        <v>12985</v>
      </c>
      <c r="F22" s="12">
        <v>12370</v>
      </c>
      <c r="G22" s="12">
        <v>6823</v>
      </c>
      <c r="H22" s="72">
        <v>108.76068376068375</v>
      </c>
      <c r="I22" s="73">
        <v>93.480257116620763</v>
      </c>
      <c r="J22" s="73">
        <v>105.9965822588162</v>
      </c>
      <c r="K22" s="5"/>
      <c r="L22" s="5"/>
      <c r="M22" s="5"/>
      <c r="P22" s="7"/>
      <c r="Q22" s="8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5"/>
      <c r="P23" s="7"/>
      <c r="Q23" s="8"/>
    </row>
    <row r="24" spans="1:17" ht="15" customHeight="1" x14ac:dyDescent="0.2">
      <c r="A24" s="24" t="s">
        <v>50</v>
      </c>
      <c r="B24" s="25">
        <v>305</v>
      </c>
      <c r="C24" s="26">
        <v>249</v>
      </c>
      <c r="D24" s="39">
        <v>242</v>
      </c>
      <c r="E24" s="26">
        <v>2678</v>
      </c>
      <c r="F24" s="26">
        <v>2765</v>
      </c>
      <c r="G24" s="26">
        <v>1834</v>
      </c>
      <c r="H24" s="74">
        <v>111.52073732718894</v>
      </c>
      <c r="I24" s="75">
        <v>97.188755020080322</v>
      </c>
      <c r="J24" s="75">
        <v>109.10172516359309</v>
      </c>
      <c r="K24" s="5"/>
      <c r="L24" s="5"/>
      <c r="M24" s="5"/>
      <c r="P24" s="7"/>
      <c r="Q24" s="8"/>
    </row>
    <row r="26" spans="1:17" ht="15" customHeight="1" x14ac:dyDescent="0.2">
      <c r="A26" s="59" t="s">
        <v>132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29"/>
      <c r="B3" s="296" t="s">
        <v>53</v>
      </c>
      <c r="C3" s="297"/>
      <c r="D3" s="298"/>
      <c r="E3" s="296" t="s">
        <v>38</v>
      </c>
      <c r="F3" s="297"/>
      <c r="G3" s="298"/>
      <c r="H3" s="296" t="s">
        <v>40</v>
      </c>
      <c r="I3" s="297"/>
      <c r="J3" s="298"/>
      <c r="K3" s="312" t="s">
        <v>42</v>
      </c>
      <c r="L3" s="302"/>
      <c r="M3" s="313"/>
      <c r="N3" s="312" t="s">
        <v>56</v>
      </c>
      <c r="O3" s="302"/>
      <c r="P3" s="302"/>
      <c r="Q3" s="2"/>
    </row>
    <row r="4" spans="1:21" ht="15" customHeight="1" x14ac:dyDescent="0.2">
      <c r="A4" s="154"/>
      <c r="B4" s="299" t="s">
        <v>44</v>
      </c>
      <c r="C4" s="300"/>
      <c r="D4" s="301"/>
      <c r="E4" s="299" t="s">
        <v>39</v>
      </c>
      <c r="F4" s="300"/>
      <c r="G4" s="301"/>
      <c r="H4" s="299" t="s">
        <v>41</v>
      </c>
      <c r="I4" s="300"/>
      <c r="J4" s="301"/>
      <c r="K4" s="299" t="s">
        <v>43</v>
      </c>
      <c r="L4" s="300"/>
      <c r="M4" s="301"/>
      <c r="N4" s="299" t="s">
        <v>55</v>
      </c>
      <c r="O4" s="300"/>
      <c r="P4" s="300"/>
      <c r="Q4" s="2"/>
    </row>
    <row r="5" spans="1:21" ht="15" customHeight="1" x14ac:dyDescent="0.2">
      <c r="A5" s="154" t="s">
        <v>52</v>
      </c>
      <c r="B5" s="159"/>
      <c r="C5" s="114"/>
      <c r="D5" s="135" t="s">
        <v>604</v>
      </c>
      <c r="E5" s="159"/>
      <c r="F5" s="114"/>
      <c r="G5" s="135" t="s">
        <v>604</v>
      </c>
      <c r="H5" s="159"/>
      <c r="I5" s="114"/>
      <c r="J5" s="135" t="s">
        <v>604</v>
      </c>
      <c r="K5" s="159"/>
      <c r="L5" s="114"/>
      <c r="M5" s="135" t="s">
        <v>604</v>
      </c>
      <c r="N5" s="159"/>
      <c r="O5" s="114"/>
      <c r="P5" s="135" t="s">
        <v>604</v>
      </c>
      <c r="Q5" s="2"/>
    </row>
    <row r="6" spans="1:21" ht="15" customHeight="1" x14ac:dyDescent="0.2">
      <c r="A6" s="155" t="s">
        <v>46</v>
      </c>
      <c r="B6" s="160" t="s">
        <v>603</v>
      </c>
      <c r="C6" s="161" t="s">
        <v>604</v>
      </c>
      <c r="D6" s="161" t="s">
        <v>605</v>
      </c>
      <c r="E6" s="160" t="s">
        <v>603</v>
      </c>
      <c r="F6" s="161" t="s">
        <v>604</v>
      </c>
      <c r="G6" s="161" t="s">
        <v>605</v>
      </c>
      <c r="H6" s="160" t="s">
        <v>603</v>
      </c>
      <c r="I6" s="161" t="s">
        <v>604</v>
      </c>
      <c r="J6" s="161" t="s">
        <v>605</v>
      </c>
      <c r="K6" s="160" t="s">
        <v>603</v>
      </c>
      <c r="L6" s="161" t="s">
        <v>604</v>
      </c>
      <c r="M6" s="161" t="s">
        <v>605</v>
      </c>
      <c r="N6" s="160" t="s">
        <v>603</v>
      </c>
      <c r="O6" s="161" t="s">
        <v>604</v>
      </c>
      <c r="P6" s="161" t="s">
        <v>605</v>
      </c>
      <c r="Q6" s="2"/>
    </row>
    <row r="7" spans="1:21" ht="15" customHeight="1" x14ac:dyDescent="0.2">
      <c r="A7" s="20" t="s">
        <v>7</v>
      </c>
      <c r="B7" s="21">
        <v>4854</v>
      </c>
      <c r="C7" s="22">
        <v>34073</v>
      </c>
      <c r="D7" s="94">
        <v>100.34751877484906</v>
      </c>
      <c r="E7" s="21">
        <v>2804</v>
      </c>
      <c r="F7" s="22">
        <v>22636</v>
      </c>
      <c r="G7" s="94">
        <v>96.979563857589639</v>
      </c>
      <c r="H7" s="21">
        <v>480</v>
      </c>
      <c r="I7" s="22">
        <v>2894</v>
      </c>
      <c r="J7" s="94">
        <v>102.37000353731871</v>
      </c>
      <c r="K7" s="21">
        <v>306</v>
      </c>
      <c r="L7" s="22">
        <v>1633</v>
      </c>
      <c r="M7" s="67">
        <v>110.41244083840434</v>
      </c>
      <c r="N7" s="21">
        <v>1264</v>
      </c>
      <c r="O7" s="22">
        <v>6910</v>
      </c>
      <c r="P7" s="67">
        <v>109.5434369055168</v>
      </c>
      <c r="Q7" s="2"/>
    </row>
    <row r="8" spans="1:21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  <c r="Q8" s="2"/>
    </row>
    <row r="9" spans="1:21" ht="15" customHeight="1" x14ac:dyDescent="0.2">
      <c r="A9" s="17" t="s">
        <v>8</v>
      </c>
      <c r="B9" s="11">
        <v>501</v>
      </c>
      <c r="C9" s="12">
        <v>3619</v>
      </c>
      <c r="D9" s="96">
        <v>99.917172832689133</v>
      </c>
      <c r="E9" s="11">
        <v>264</v>
      </c>
      <c r="F9" s="12">
        <v>2304</v>
      </c>
      <c r="G9" s="96">
        <v>94.426229508196727</v>
      </c>
      <c r="H9" s="11">
        <v>62</v>
      </c>
      <c r="I9" s="12">
        <v>330</v>
      </c>
      <c r="J9" s="96">
        <v>101.53846153846153</v>
      </c>
      <c r="K9" s="11">
        <v>32</v>
      </c>
      <c r="L9" s="12">
        <v>157</v>
      </c>
      <c r="M9" s="73">
        <v>114.59854014598541</v>
      </c>
      <c r="N9" s="11">
        <v>143</v>
      </c>
      <c r="O9" s="12">
        <v>828</v>
      </c>
      <c r="P9" s="73">
        <v>114.99999999999999</v>
      </c>
      <c r="Q9" s="3"/>
    </row>
    <row r="10" spans="1:21" ht="15" customHeight="1" x14ac:dyDescent="0.2">
      <c r="A10" s="17" t="s">
        <v>9</v>
      </c>
      <c r="B10" s="11">
        <v>426</v>
      </c>
      <c r="C10" s="12">
        <v>2818</v>
      </c>
      <c r="D10" s="96">
        <v>102.51000363768642</v>
      </c>
      <c r="E10" s="11">
        <v>258</v>
      </c>
      <c r="F10" s="12">
        <v>1945</v>
      </c>
      <c r="G10" s="96">
        <v>104.28954423592494</v>
      </c>
      <c r="H10" s="11">
        <v>23</v>
      </c>
      <c r="I10" s="12">
        <v>181</v>
      </c>
      <c r="J10" s="96">
        <v>91.878172588832484</v>
      </c>
      <c r="K10" s="11">
        <v>24</v>
      </c>
      <c r="L10" s="12">
        <v>127</v>
      </c>
      <c r="M10" s="73">
        <v>112.38938053097345</v>
      </c>
      <c r="N10" s="11">
        <v>121</v>
      </c>
      <c r="O10" s="12">
        <v>565</v>
      </c>
      <c r="P10" s="73">
        <v>98.432055749128921</v>
      </c>
      <c r="Q10" s="3"/>
      <c r="T10" s="7"/>
      <c r="U10" s="8"/>
    </row>
    <row r="11" spans="1:21" ht="15" customHeight="1" x14ac:dyDescent="0.2">
      <c r="A11" s="17" t="s">
        <v>10</v>
      </c>
      <c r="B11" s="11">
        <v>383</v>
      </c>
      <c r="C11" s="12">
        <v>2790</v>
      </c>
      <c r="D11" s="96">
        <v>97.894736842105274</v>
      </c>
      <c r="E11" s="11">
        <v>224</v>
      </c>
      <c r="F11" s="12">
        <v>1973</v>
      </c>
      <c r="G11" s="96">
        <v>95.544794188861985</v>
      </c>
      <c r="H11" s="11">
        <v>44</v>
      </c>
      <c r="I11" s="12">
        <v>224</v>
      </c>
      <c r="J11" s="96">
        <v>96.969696969696969</v>
      </c>
      <c r="K11" s="11">
        <v>28</v>
      </c>
      <c r="L11" s="12">
        <v>132</v>
      </c>
      <c r="M11" s="73">
        <v>107.31707317073172</v>
      </c>
      <c r="N11" s="11">
        <v>87</v>
      </c>
      <c r="O11" s="12">
        <v>461</v>
      </c>
      <c r="P11" s="73">
        <v>106.96055684454757</v>
      </c>
      <c r="Q11" s="3"/>
      <c r="T11" s="7"/>
      <c r="U11" s="8"/>
    </row>
    <row r="12" spans="1:21" ht="15" customHeight="1" x14ac:dyDescent="0.2">
      <c r="A12" s="17" t="s">
        <v>11</v>
      </c>
      <c r="B12" s="11">
        <v>1280</v>
      </c>
      <c r="C12" s="12">
        <v>8318</v>
      </c>
      <c r="D12" s="96">
        <v>105.84043771472199</v>
      </c>
      <c r="E12" s="11">
        <v>760</v>
      </c>
      <c r="F12" s="12">
        <v>5443</v>
      </c>
      <c r="G12" s="96">
        <v>100.03675794890646</v>
      </c>
      <c r="H12" s="11">
        <v>106</v>
      </c>
      <c r="I12" s="12">
        <v>687</v>
      </c>
      <c r="J12" s="96">
        <v>95.284327323162273</v>
      </c>
      <c r="K12" s="11">
        <v>53</v>
      </c>
      <c r="L12" s="12">
        <v>343</v>
      </c>
      <c r="M12" s="73">
        <v>99.420289855072468</v>
      </c>
      <c r="N12" s="11">
        <v>361</v>
      </c>
      <c r="O12" s="12">
        <v>1845</v>
      </c>
      <c r="P12" s="73">
        <v>136.46449704142012</v>
      </c>
      <c r="Q12" s="4"/>
      <c r="T12" s="7"/>
      <c r="U12" s="8"/>
    </row>
    <row r="13" spans="1:21" ht="15" customHeight="1" x14ac:dyDescent="0.2">
      <c r="A13" s="17" t="s">
        <v>12</v>
      </c>
      <c r="B13" s="11">
        <v>703</v>
      </c>
      <c r="C13" s="12">
        <v>5200</v>
      </c>
      <c r="D13" s="96">
        <v>97.652582159624416</v>
      </c>
      <c r="E13" s="11">
        <v>415</v>
      </c>
      <c r="F13" s="12">
        <v>3517</v>
      </c>
      <c r="G13" s="96">
        <v>94.037433155080222</v>
      </c>
      <c r="H13" s="11">
        <v>60</v>
      </c>
      <c r="I13" s="12">
        <v>399</v>
      </c>
      <c r="J13" s="96">
        <v>123.14814814814814</v>
      </c>
      <c r="K13" s="11">
        <v>57</v>
      </c>
      <c r="L13" s="12">
        <v>318</v>
      </c>
      <c r="M13" s="73">
        <v>128.74493927125505</v>
      </c>
      <c r="N13" s="11">
        <v>171</v>
      </c>
      <c r="O13" s="12">
        <v>966</v>
      </c>
      <c r="P13" s="73">
        <v>95.26627218934911</v>
      </c>
      <c r="Q13" s="4"/>
      <c r="T13" s="7"/>
      <c r="U13" s="8"/>
    </row>
    <row r="14" spans="1:21" ht="15" customHeight="1" x14ac:dyDescent="0.2">
      <c r="A14" s="17" t="s">
        <v>13</v>
      </c>
      <c r="B14" s="11">
        <v>338</v>
      </c>
      <c r="C14" s="12">
        <v>2689</v>
      </c>
      <c r="D14" s="96">
        <v>93.922458959133778</v>
      </c>
      <c r="E14" s="11">
        <v>181</v>
      </c>
      <c r="F14" s="12">
        <v>1793</v>
      </c>
      <c r="G14" s="96">
        <v>96.553581044695747</v>
      </c>
      <c r="H14" s="11">
        <v>37</v>
      </c>
      <c r="I14" s="12">
        <v>176</v>
      </c>
      <c r="J14" s="96">
        <v>91.666666666666657</v>
      </c>
      <c r="K14" s="11">
        <v>20</v>
      </c>
      <c r="L14" s="12">
        <v>120</v>
      </c>
      <c r="M14" s="73">
        <v>117.64705882352942</v>
      </c>
      <c r="N14" s="11">
        <v>100</v>
      </c>
      <c r="O14" s="12">
        <v>600</v>
      </c>
      <c r="P14" s="73">
        <v>84.269662921348313</v>
      </c>
      <c r="Q14" s="5"/>
      <c r="T14" s="7"/>
      <c r="U14" s="8"/>
    </row>
    <row r="15" spans="1:21" ht="15" customHeight="1" x14ac:dyDescent="0.2">
      <c r="A15" s="17" t="s">
        <v>14</v>
      </c>
      <c r="B15" s="11">
        <v>184</v>
      </c>
      <c r="C15" s="12">
        <v>1366</v>
      </c>
      <c r="D15" s="96">
        <v>102.86144578313252</v>
      </c>
      <c r="E15" s="11">
        <v>103</v>
      </c>
      <c r="F15" s="12">
        <v>865</v>
      </c>
      <c r="G15" s="96">
        <v>98.519362186788157</v>
      </c>
      <c r="H15" s="11">
        <v>15</v>
      </c>
      <c r="I15" s="12">
        <v>102</v>
      </c>
      <c r="J15" s="96">
        <v>87.179487179487182</v>
      </c>
      <c r="K15" s="11">
        <v>20</v>
      </c>
      <c r="L15" s="12">
        <v>82</v>
      </c>
      <c r="M15" s="73">
        <v>167.34693877551021</v>
      </c>
      <c r="N15" s="11">
        <v>46</v>
      </c>
      <c r="O15" s="12">
        <v>317</v>
      </c>
      <c r="P15" s="73">
        <v>111.61971830985915</v>
      </c>
      <c r="Q15" s="5"/>
      <c r="T15" s="7"/>
      <c r="U15" s="8"/>
    </row>
    <row r="16" spans="1:21" ht="15" customHeight="1" x14ac:dyDescent="0.2">
      <c r="A16" s="17" t="s">
        <v>15</v>
      </c>
      <c r="B16" s="11">
        <v>205</v>
      </c>
      <c r="C16" s="12">
        <v>1407</v>
      </c>
      <c r="D16" s="96">
        <v>97.034482758620683</v>
      </c>
      <c r="E16" s="11">
        <v>107</v>
      </c>
      <c r="F16" s="12">
        <v>863</v>
      </c>
      <c r="G16" s="96">
        <v>94.111232279171205</v>
      </c>
      <c r="H16" s="11">
        <v>34</v>
      </c>
      <c r="I16" s="12">
        <v>219</v>
      </c>
      <c r="J16" s="96">
        <v>127.32558139534885</v>
      </c>
      <c r="K16" s="11">
        <v>14</v>
      </c>
      <c r="L16" s="12">
        <v>112</v>
      </c>
      <c r="M16" s="73">
        <v>81.751824817518255</v>
      </c>
      <c r="N16" s="11">
        <v>50</v>
      </c>
      <c r="O16" s="12">
        <v>213</v>
      </c>
      <c r="P16" s="73">
        <v>95.089285714285708</v>
      </c>
      <c r="Q16" s="5"/>
      <c r="T16" s="7"/>
      <c r="U16" s="8"/>
    </row>
    <row r="17" spans="1:21" ht="15" customHeight="1" x14ac:dyDescent="0.2">
      <c r="A17" s="17" t="s">
        <v>16</v>
      </c>
      <c r="B17" s="11">
        <v>215</v>
      </c>
      <c r="C17" s="12">
        <v>1579</v>
      </c>
      <c r="D17" s="96">
        <v>94.777911164465792</v>
      </c>
      <c r="E17" s="11">
        <v>129</v>
      </c>
      <c r="F17" s="12">
        <v>1075</v>
      </c>
      <c r="G17" s="96">
        <v>87.755102040816325</v>
      </c>
      <c r="H17" s="11">
        <v>17</v>
      </c>
      <c r="I17" s="12">
        <v>118</v>
      </c>
      <c r="J17" s="96">
        <v>104.42477876106196</v>
      </c>
      <c r="K17" s="11">
        <v>20</v>
      </c>
      <c r="L17" s="12">
        <v>92</v>
      </c>
      <c r="M17" s="73">
        <v>126.02739726027397</v>
      </c>
      <c r="N17" s="11">
        <v>49</v>
      </c>
      <c r="O17" s="12">
        <v>294</v>
      </c>
      <c r="P17" s="73">
        <v>115.29411764705881</v>
      </c>
      <c r="Q17" s="5"/>
      <c r="T17" s="7"/>
      <c r="U17" s="8"/>
    </row>
    <row r="18" spans="1:21" ht="15" customHeight="1" x14ac:dyDescent="0.2">
      <c r="A18" s="17" t="s">
        <v>17</v>
      </c>
      <c r="B18" s="11">
        <v>150</v>
      </c>
      <c r="C18" s="12">
        <v>1050</v>
      </c>
      <c r="D18" s="96">
        <v>90.051457975986281</v>
      </c>
      <c r="E18" s="11">
        <v>87</v>
      </c>
      <c r="F18" s="12">
        <v>706</v>
      </c>
      <c r="G18" s="96">
        <v>95.276653171390009</v>
      </c>
      <c r="H18" s="11">
        <v>18</v>
      </c>
      <c r="I18" s="12">
        <v>125</v>
      </c>
      <c r="J18" s="96">
        <v>100</v>
      </c>
      <c r="K18" s="11">
        <v>13</v>
      </c>
      <c r="L18" s="12">
        <v>41</v>
      </c>
      <c r="M18" s="73">
        <v>93.181818181818173</v>
      </c>
      <c r="N18" s="11">
        <v>32</v>
      </c>
      <c r="O18" s="12">
        <v>178</v>
      </c>
      <c r="P18" s="73">
        <v>69.53125</v>
      </c>
      <c r="Q18" s="5"/>
      <c r="T18" s="7"/>
      <c r="U18" s="8"/>
    </row>
    <row r="19" spans="1:21" ht="15" customHeight="1" x14ac:dyDescent="0.2">
      <c r="A19" s="17" t="s">
        <v>18</v>
      </c>
      <c r="B19" s="11">
        <v>130</v>
      </c>
      <c r="C19" s="12">
        <v>900</v>
      </c>
      <c r="D19" s="96">
        <v>106.25737898465171</v>
      </c>
      <c r="E19" s="11">
        <v>66</v>
      </c>
      <c r="F19" s="12">
        <v>544</v>
      </c>
      <c r="G19" s="96">
        <v>98.550724637681171</v>
      </c>
      <c r="H19" s="11">
        <v>16</v>
      </c>
      <c r="I19" s="12">
        <v>88</v>
      </c>
      <c r="J19" s="96">
        <v>111.39240506329114</v>
      </c>
      <c r="K19" s="11">
        <v>10</v>
      </c>
      <c r="L19" s="12">
        <v>43</v>
      </c>
      <c r="M19" s="73">
        <v>159.25925925925927</v>
      </c>
      <c r="N19" s="11">
        <v>38</v>
      </c>
      <c r="O19" s="12">
        <v>225</v>
      </c>
      <c r="P19" s="73">
        <v>119.04761904761905</v>
      </c>
      <c r="Q19" s="5"/>
      <c r="T19" s="7"/>
      <c r="U19" s="8"/>
    </row>
    <row r="20" spans="1:21" ht="15" customHeight="1" x14ac:dyDescent="0.2">
      <c r="A20" s="24" t="s">
        <v>19</v>
      </c>
      <c r="B20" s="25">
        <v>339</v>
      </c>
      <c r="C20" s="26">
        <v>2337</v>
      </c>
      <c r="D20" s="97">
        <v>104.7982062780269</v>
      </c>
      <c r="E20" s="25">
        <v>210</v>
      </c>
      <c r="F20" s="26">
        <v>1608</v>
      </c>
      <c r="G20" s="97">
        <v>99.259259259259252</v>
      </c>
      <c r="H20" s="25">
        <v>48</v>
      </c>
      <c r="I20" s="26">
        <v>245</v>
      </c>
      <c r="J20" s="97">
        <v>106.06060606060606</v>
      </c>
      <c r="K20" s="25">
        <v>15</v>
      </c>
      <c r="L20" s="26">
        <v>66</v>
      </c>
      <c r="M20" s="75">
        <v>80.487804878048792</v>
      </c>
      <c r="N20" s="25">
        <v>66</v>
      </c>
      <c r="O20" s="26">
        <v>418</v>
      </c>
      <c r="P20" s="75">
        <v>140.74074074074073</v>
      </c>
      <c r="Q20" s="5"/>
      <c r="T20" s="7"/>
      <c r="U20" s="8"/>
    </row>
    <row r="22" spans="1:21" ht="15" customHeight="1" x14ac:dyDescent="0.2">
      <c r="A22" s="59" t="s">
        <v>132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5"/>
      <c r="B3" s="18"/>
      <c r="C3" s="33"/>
      <c r="D3" s="42"/>
      <c r="E3" s="296" t="s">
        <v>38</v>
      </c>
      <c r="F3" s="297"/>
      <c r="G3" s="297"/>
      <c r="H3" s="296" t="s">
        <v>40</v>
      </c>
      <c r="I3" s="297"/>
      <c r="J3" s="298"/>
      <c r="K3" s="312" t="s">
        <v>42</v>
      </c>
      <c r="L3" s="302"/>
      <c r="M3" s="313"/>
      <c r="N3" s="302" t="s">
        <v>56</v>
      </c>
      <c r="O3" s="302"/>
      <c r="P3" s="302"/>
      <c r="Q3" s="2"/>
    </row>
    <row r="4" spans="1:21" ht="15" customHeight="1" x14ac:dyDescent="0.2">
      <c r="A4" s="46"/>
      <c r="B4" s="299" t="s">
        <v>37</v>
      </c>
      <c r="C4" s="300"/>
      <c r="D4" s="301"/>
      <c r="E4" s="299" t="s">
        <v>39</v>
      </c>
      <c r="F4" s="300"/>
      <c r="G4" s="300"/>
      <c r="H4" s="299" t="s">
        <v>41</v>
      </c>
      <c r="I4" s="300"/>
      <c r="J4" s="301"/>
      <c r="K4" s="299" t="s">
        <v>43</v>
      </c>
      <c r="L4" s="300"/>
      <c r="M4" s="301"/>
      <c r="N4" s="300" t="s">
        <v>55</v>
      </c>
      <c r="O4" s="300"/>
      <c r="P4" s="300"/>
      <c r="Q4" s="2"/>
    </row>
    <row r="5" spans="1:21" ht="15" customHeight="1" x14ac:dyDescent="0.2">
      <c r="A5" s="111" t="s">
        <v>74</v>
      </c>
      <c r="B5" s="159"/>
      <c r="C5" s="114"/>
      <c r="D5" s="135" t="s">
        <v>604</v>
      </c>
      <c r="E5" s="159"/>
      <c r="F5" s="114"/>
      <c r="G5" s="135" t="s">
        <v>604</v>
      </c>
      <c r="H5" s="159"/>
      <c r="I5" s="114"/>
      <c r="J5" s="135" t="s">
        <v>604</v>
      </c>
      <c r="K5" s="159"/>
      <c r="L5" s="114"/>
      <c r="M5" s="135" t="s">
        <v>604</v>
      </c>
      <c r="N5" s="159"/>
      <c r="O5" s="114"/>
      <c r="P5" s="135" t="s">
        <v>604</v>
      </c>
      <c r="Q5" s="2"/>
    </row>
    <row r="6" spans="1:21" ht="15" customHeight="1" x14ac:dyDescent="0.2">
      <c r="A6" s="171" t="s">
        <v>45</v>
      </c>
      <c r="B6" s="160" t="s">
        <v>603</v>
      </c>
      <c r="C6" s="161" t="s">
        <v>604</v>
      </c>
      <c r="D6" s="161" t="s">
        <v>605</v>
      </c>
      <c r="E6" s="160" t="s">
        <v>603</v>
      </c>
      <c r="F6" s="161" t="s">
        <v>604</v>
      </c>
      <c r="G6" s="161" t="s">
        <v>605</v>
      </c>
      <c r="H6" s="160" t="s">
        <v>603</v>
      </c>
      <c r="I6" s="161" t="s">
        <v>604</v>
      </c>
      <c r="J6" s="161" t="s">
        <v>605</v>
      </c>
      <c r="K6" s="160" t="s">
        <v>603</v>
      </c>
      <c r="L6" s="161" t="s">
        <v>604</v>
      </c>
      <c r="M6" s="161" t="s">
        <v>605</v>
      </c>
      <c r="N6" s="160" t="s">
        <v>603</v>
      </c>
      <c r="O6" s="161" t="s">
        <v>604</v>
      </c>
      <c r="P6" s="161" t="s">
        <v>605</v>
      </c>
      <c r="Q6" s="2"/>
    </row>
    <row r="7" spans="1:21" ht="15" customHeight="1" x14ac:dyDescent="0.2">
      <c r="A7" s="20" t="s">
        <v>7</v>
      </c>
      <c r="B7" s="21">
        <v>4854</v>
      </c>
      <c r="C7" s="22">
        <v>34073</v>
      </c>
      <c r="D7" s="85">
        <v>100.34751877484906</v>
      </c>
      <c r="E7" s="21">
        <v>2804</v>
      </c>
      <c r="F7" s="22">
        <v>22636</v>
      </c>
      <c r="G7" s="85">
        <v>96.979563857589639</v>
      </c>
      <c r="H7" s="22">
        <v>480</v>
      </c>
      <c r="I7" s="22">
        <v>2894</v>
      </c>
      <c r="J7" s="89">
        <v>102.37000353731871</v>
      </c>
      <c r="K7" s="22">
        <v>306</v>
      </c>
      <c r="L7" s="22">
        <v>1633</v>
      </c>
      <c r="M7" s="93">
        <v>110.41244083840434</v>
      </c>
      <c r="N7" s="83">
        <v>1264</v>
      </c>
      <c r="O7" s="23">
        <v>6910</v>
      </c>
      <c r="P7" s="93">
        <v>109.5434369055168</v>
      </c>
      <c r="Q7" s="2"/>
    </row>
    <row r="8" spans="1:21" ht="12.75" customHeight="1" x14ac:dyDescent="0.2">
      <c r="A8" s="10"/>
      <c r="B8" s="14"/>
      <c r="C8" s="15"/>
      <c r="D8" s="86"/>
      <c r="E8" s="14"/>
      <c r="F8" s="15"/>
      <c r="G8" s="86"/>
      <c r="H8" s="15"/>
      <c r="I8" s="15"/>
      <c r="J8" s="90"/>
      <c r="K8" s="15"/>
      <c r="L8" s="15"/>
      <c r="M8" s="65"/>
      <c r="N8" s="84"/>
      <c r="O8" s="16"/>
      <c r="P8" s="65"/>
      <c r="Q8" s="2"/>
    </row>
    <row r="9" spans="1:21" ht="15" customHeight="1" x14ac:dyDescent="0.2">
      <c r="A9" s="61" t="s">
        <v>20</v>
      </c>
      <c r="B9" s="62">
        <v>2708</v>
      </c>
      <c r="C9" s="16">
        <v>19330</v>
      </c>
      <c r="D9" s="109">
        <v>98.057119667224683</v>
      </c>
      <c r="E9" s="62">
        <v>1544</v>
      </c>
      <c r="F9" s="16">
        <v>12832</v>
      </c>
      <c r="G9" s="109">
        <v>94.533667305142188</v>
      </c>
      <c r="H9" s="16">
        <v>304</v>
      </c>
      <c r="I9" s="16">
        <v>1798</v>
      </c>
      <c r="J9" s="144">
        <v>108.64048338368579</v>
      </c>
      <c r="K9" s="16">
        <v>185</v>
      </c>
      <c r="L9" s="16">
        <v>975</v>
      </c>
      <c r="M9" s="65">
        <v>113.9018691588785</v>
      </c>
      <c r="N9" s="84">
        <v>675</v>
      </c>
      <c r="O9" s="16">
        <v>3725</v>
      </c>
      <c r="P9" s="65">
        <v>102.67364939360529</v>
      </c>
      <c r="Q9" s="3"/>
    </row>
    <row r="10" spans="1:21" ht="15" customHeight="1" x14ac:dyDescent="0.2">
      <c r="A10" s="41" t="s">
        <v>26</v>
      </c>
      <c r="B10" s="11">
        <v>298</v>
      </c>
      <c r="C10" s="12">
        <v>1923</v>
      </c>
      <c r="D10" s="87">
        <v>100.68062827225131</v>
      </c>
      <c r="E10" s="11">
        <v>154</v>
      </c>
      <c r="F10" s="12">
        <v>1200</v>
      </c>
      <c r="G10" s="87">
        <v>95.465393794749403</v>
      </c>
      <c r="H10" s="12">
        <v>44</v>
      </c>
      <c r="I10" s="12">
        <v>275</v>
      </c>
      <c r="J10" s="91">
        <v>122.22222222222223</v>
      </c>
      <c r="K10" s="12">
        <v>20</v>
      </c>
      <c r="L10" s="12">
        <v>130</v>
      </c>
      <c r="M10" s="5">
        <v>96.296296296296291</v>
      </c>
      <c r="N10" s="81">
        <v>80</v>
      </c>
      <c r="O10" s="12">
        <v>318</v>
      </c>
      <c r="P10" s="5">
        <v>108.53242320819112</v>
      </c>
      <c r="Q10" s="3"/>
      <c r="T10" s="7"/>
      <c r="U10" s="8"/>
    </row>
    <row r="11" spans="1:21" ht="15" customHeight="1" x14ac:dyDescent="0.2">
      <c r="A11" s="41" t="s">
        <v>23</v>
      </c>
      <c r="B11" s="11">
        <v>192</v>
      </c>
      <c r="C11" s="12">
        <v>1245</v>
      </c>
      <c r="D11" s="87">
        <v>107.42018981880932</v>
      </c>
      <c r="E11" s="11">
        <v>120</v>
      </c>
      <c r="F11" s="12">
        <v>889</v>
      </c>
      <c r="G11" s="87">
        <v>99.21875</v>
      </c>
      <c r="H11" s="12">
        <v>29</v>
      </c>
      <c r="I11" s="12">
        <v>136</v>
      </c>
      <c r="J11" s="91">
        <v>128.30188679245282</v>
      </c>
      <c r="K11" s="12">
        <v>8</v>
      </c>
      <c r="L11" s="12">
        <v>29</v>
      </c>
      <c r="M11" s="5">
        <v>74.358974358974365</v>
      </c>
      <c r="N11" s="81">
        <v>35</v>
      </c>
      <c r="O11" s="12">
        <v>191</v>
      </c>
      <c r="P11" s="5">
        <v>161.86440677966101</v>
      </c>
      <c r="Q11" s="3"/>
      <c r="T11" s="7"/>
      <c r="U11" s="8"/>
    </row>
    <row r="12" spans="1:21" ht="15" customHeight="1" x14ac:dyDescent="0.2">
      <c r="A12" s="41" t="s">
        <v>22</v>
      </c>
      <c r="B12" s="11">
        <v>881</v>
      </c>
      <c r="C12" s="12">
        <v>6299</v>
      </c>
      <c r="D12" s="87">
        <v>96.640073642221537</v>
      </c>
      <c r="E12" s="11">
        <v>522</v>
      </c>
      <c r="F12" s="12">
        <v>4262</v>
      </c>
      <c r="G12" s="87">
        <v>91.734825656478691</v>
      </c>
      <c r="H12" s="12">
        <v>79</v>
      </c>
      <c r="I12" s="12">
        <v>519</v>
      </c>
      <c r="J12" s="91">
        <v>120.69767441860466</v>
      </c>
      <c r="K12" s="12">
        <v>77</v>
      </c>
      <c r="L12" s="12">
        <v>394</v>
      </c>
      <c r="M12" s="5">
        <v>126.68810289389067</v>
      </c>
      <c r="N12" s="81">
        <v>203</v>
      </c>
      <c r="O12" s="12">
        <v>1124</v>
      </c>
      <c r="P12" s="5">
        <v>99.381078691423525</v>
      </c>
      <c r="Q12" s="4"/>
      <c r="T12" s="7"/>
      <c r="U12" s="8"/>
    </row>
    <row r="13" spans="1:21" ht="15" customHeight="1" x14ac:dyDescent="0.2">
      <c r="A13" s="41" t="s">
        <v>21</v>
      </c>
      <c r="B13" s="11">
        <v>333</v>
      </c>
      <c r="C13" s="12">
        <v>2671</v>
      </c>
      <c r="D13" s="87">
        <v>93.884007029876983</v>
      </c>
      <c r="E13" s="11">
        <v>176</v>
      </c>
      <c r="F13" s="12">
        <v>1780</v>
      </c>
      <c r="G13" s="87">
        <v>95.956873315363879</v>
      </c>
      <c r="H13" s="12">
        <v>36</v>
      </c>
      <c r="I13" s="12">
        <v>178</v>
      </c>
      <c r="J13" s="91">
        <v>92.708333333333343</v>
      </c>
      <c r="K13" s="12">
        <v>21</v>
      </c>
      <c r="L13" s="12">
        <v>125</v>
      </c>
      <c r="M13" s="5">
        <v>131.57894736842107</v>
      </c>
      <c r="N13" s="81">
        <v>100</v>
      </c>
      <c r="O13" s="12">
        <v>588</v>
      </c>
      <c r="P13" s="5">
        <v>83.641536273115221</v>
      </c>
      <c r="Q13" s="4"/>
      <c r="T13" s="7"/>
      <c r="U13" s="8"/>
    </row>
    <row r="14" spans="1:21" ht="15" customHeight="1" x14ac:dyDescent="0.2">
      <c r="A14" s="41" t="s">
        <v>453</v>
      </c>
      <c r="B14" s="11">
        <v>168</v>
      </c>
      <c r="C14" s="12">
        <v>1039</v>
      </c>
      <c r="D14" s="87">
        <v>90.034662045060657</v>
      </c>
      <c r="E14" s="11">
        <v>101</v>
      </c>
      <c r="F14" s="12">
        <v>688</v>
      </c>
      <c r="G14" s="87">
        <v>94.765840220385684</v>
      </c>
      <c r="H14" s="12">
        <v>21</v>
      </c>
      <c r="I14" s="12">
        <v>128</v>
      </c>
      <c r="J14" s="91">
        <v>96.240601503759393</v>
      </c>
      <c r="K14" s="12">
        <v>13</v>
      </c>
      <c r="L14" s="12">
        <v>45</v>
      </c>
      <c r="M14" s="5">
        <v>90</v>
      </c>
      <c r="N14" s="81">
        <v>33</v>
      </c>
      <c r="O14" s="12">
        <v>178</v>
      </c>
      <c r="P14" s="5">
        <v>72.653061224489804</v>
      </c>
      <c r="Q14" s="4"/>
      <c r="T14" s="7"/>
      <c r="U14" s="8"/>
    </row>
    <row r="15" spans="1:21" ht="15" customHeight="1" x14ac:dyDescent="0.2">
      <c r="A15" s="41" t="s">
        <v>454</v>
      </c>
      <c r="B15" s="11">
        <v>108</v>
      </c>
      <c r="C15" s="12">
        <v>722</v>
      </c>
      <c r="D15" s="87">
        <v>105.55555555555556</v>
      </c>
      <c r="E15" s="11">
        <v>73</v>
      </c>
      <c r="F15" s="12">
        <v>507</v>
      </c>
      <c r="G15" s="87">
        <v>99.411764705882348</v>
      </c>
      <c r="H15" s="12">
        <v>6</v>
      </c>
      <c r="I15" s="12">
        <v>60</v>
      </c>
      <c r="J15" s="91">
        <v>109.09090909090908</v>
      </c>
      <c r="K15" s="12">
        <v>4</v>
      </c>
      <c r="L15" s="12">
        <v>25</v>
      </c>
      <c r="M15" s="5">
        <v>131.57894736842107</v>
      </c>
      <c r="N15" s="81">
        <v>25</v>
      </c>
      <c r="O15" s="12">
        <v>130</v>
      </c>
      <c r="P15" s="5">
        <v>130</v>
      </c>
      <c r="Q15" s="4"/>
      <c r="T15" s="7"/>
      <c r="U15" s="8"/>
    </row>
    <row r="16" spans="1:21" ht="15" customHeight="1" x14ac:dyDescent="0.2">
      <c r="A16" s="41" t="s">
        <v>24</v>
      </c>
      <c r="B16" s="11">
        <v>612</v>
      </c>
      <c r="C16" s="12">
        <v>4566</v>
      </c>
      <c r="D16" s="87">
        <v>98.873971416197492</v>
      </c>
      <c r="E16" s="11">
        <v>339</v>
      </c>
      <c r="F16" s="12">
        <v>2979</v>
      </c>
      <c r="G16" s="87">
        <v>94.933078393881459</v>
      </c>
      <c r="H16" s="12">
        <v>73</v>
      </c>
      <c r="I16" s="12">
        <v>418</v>
      </c>
      <c r="J16" s="91">
        <v>95.433789954337897</v>
      </c>
      <c r="K16" s="12">
        <v>35</v>
      </c>
      <c r="L16" s="12">
        <v>184</v>
      </c>
      <c r="M16" s="5">
        <v>103.37078651685394</v>
      </c>
      <c r="N16" s="81">
        <v>165</v>
      </c>
      <c r="O16" s="12">
        <v>985</v>
      </c>
      <c r="P16" s="5">
        <v>114.00462962962963</v>
      </c>
      <c r="Q16" s="4"/>
      <c r="T16" s="7"/>
      <c r="U16" s="8"/>
    </row>
    <row r="17" spans="1:21" ht="15" customHeight="1" x14ac:dyDescent="0.2">
      <c r="A17" s="41" t="s">
        <v>25</v>
      </c>
      <c r="B17" s="11">
        <v>116</v>
      </c>
      <c r="C17" s="12">
        <v>865</v>
      </c>
      <c r="D17" s="87">
        <v>104.84848484848486</v>
      </c>
      <c r="E17" s="11">
        <v>59</v>
      </c>
      <c r="F17" s="12">
        <v>527</v>
      </c>
      <c r="G17" s="87">
        <v>96.520146520146525</v>
      </c>
      <c r="H17" s="12">
        <v>16</v>
      </c>
      <c r="I17" s="12">
        <v>84</v>
      </c>
      <c r="J17" s="91">
        <v>110.5263157894737</v>
      </c>
      <c r="K17" s="12">
        <v>7</v>
      </c>
      <c r="L17" s="12">
        <v>43</v>
      </c>
      <c r="M17" s="5">
        <v>148.27586206896552</v>
      </c>
      <c r="N17" s="81">
        <v>34</v>
      </c>
      <c r="O17" s="12">
        <v>211</v>
      </c>
      <c r="P17" s="5">
        <v>121.26436781609196</v>
      </c>
      <c r="Q17" s="4"/>
      <c r="T17" s="7"/>
      <c r="U17" s="8"/>
    </row>
    <row r="18" spans="1:21" ht="15" customHeight="1" x14ac:dyDescent="0.2">
      <c r="A18" s="41"/>
      <c r="B18" s="11"/>
      <c r="C18" s="12"/>
      <c r="D18" s="87"/>
      <c r="E18" s="11"/>
      <c r="F18" s="12"/>
      <c r="G18" s="87"/>
      <c r="H18" s="12"/>
      <c r="I18" s="12"/>
      <c r="J18" s="91"/>
      <c r="K18" s="12"/>
      <c r="L18" s="12"/>
      <c r="M18" s="5"/>
      <c r="N18" s="81"/>
      <c r="O18" s="12"/>
      <c r="P18" s="5"/>
      <c r="Q18" s="4"/>
      <c r="T18" s="7"/>
      <c r="U18" s="8"/>
    </row>
    <row r="19" spans="1:21" ht="15" customHeight="1" x14ac:dyDescent="0.2">
      <c r="A19" s="61" t="s">
        <v>27</v>
      </c>
      <c r="B19" s="62">
        <v>1904</v>
      </c>
      <c r="C19" s="16">
        <v>12909</v>
      </c>
      <c r="D19" s="109">
        <v>102.77048005732028</v>
      </c>
      <c r="E19" s="62">
        <v>1113</v>
      </c>
      <c r="F19" s="16">
        <v>8591</v>
      </c>
      <c r="G19" s="109">
        <v>99.0659594095941</v>
      </c>
      <c r="H19" s="16">
        <v>168</v>
      </c>
      <c r="I19" s="16">
        <v>1063</v>
      </c>
      <c r="J19" s="144">
        <v>93.00087489063867</v>
      </c>
      <c r="K19" s="16">
        <v>113</v>
      </c>
      <c r="L19" s="16">
        <v>612</v>
      </c>
      <c r="M19" s="65">
        <v>105.88235294117648</v>
      </c>
      <c r="N19" s="84">
        <v>510</v>
      </c>
      <c r="O19" s="16">
        <v>2643</v>
      </c>
      <c r="P19" s="65">
        <v>121.90959409594096</v>
      </c>
      <c r="Q19" s="4"/>
      <c r="T19" s="7"/>
      <c r="U19" s="8"/>
    </row>
    <row r="20" spans="1:21" ht="15" customHeight="1" x14ac:dyDescent="0.2">
      <c r="A20" s="41" t="s">
        <v>29</v>
      </c>
      <c r="B20" s="11">
        <v>367</v>
      </c>
      <c r="C20" s="12">
        <v>2624</v>
      </c>
      <c r="D20" s="87">
        <v>96.898079763663219</v>
      </c>
      <c r="E20" s="11">
        <v>219</v>
      </c>
      <c r="F20" s="12">
        <v>1860</v>
      </c>
      <c r="G20" s="87">
        <v>94.704684317718943</v>
      </c>
      <c r="H20" s="12">
        <v>42</v>
      </c>
      <c r="I20" s="12">
        <v>224</v>
      </c>
      <c r="J20" s="91">
        <v>97.816593886462883</v>
      </c>
      <c r="K20" s="12">
        <v>24</v>
      </c>
      <c r="L20" s="12">
        <v>122</v>
      </c>
      <c r="M20" s="5">
        <v>99.1869918699187</v>
      </c>
      <c r="N20" s="81">
        <v>82</v>
      </c>
      <c r="O20" s="12">
        <v>418</v>
      </c>
      <c r="P20" s="5">
        <v>106.63265306122449</v>
      </c>
      <c r="Q20" s="4"/>
      <c r="T20" s="7"/>
      <c r="U20" s="8"/>
    </row>
    <row r="21" spans="1:21" ht="15" customHeight="1" x14ac:dyDescent="0.2">
      <c r="A21" s="41" t="s">
        <v>30</v>
      </c>
      <c r="B21" s="11">
        <v>189</v>
      </c>
      <c r="C21" s="12">
        <v>1371</v>
      </c>
      <c r="D21" s="87">
        <v>101.85735512630015</v>
      </c>
      <c r="E21" s="11">
        <v>106</v>
      </c>
      <c r="F21" s="12">
        <v>876</v>
      </c>
      <c r="G21" s="87">
        <v>97.009966777408636</v>
      </c>
      <c r="H21" s="12">
        <v>16</v>
      </c>
      <c r="I21" s="12">
        <v>101</v>
      </c>
      <c r="J21" s="91">
        <v>84.166666666666671</v>
      </c>
      <c r="K21" s="12">
        <v>21</v>
      </c>
      <c r="L21" s="12">
        <v>83</v>
      </c>
      <c r="M21" s="5">
        <v>169.38775510204081</v>
      </c>
      <c r="N21" s="81">
        <v>46</v>
      </c>
      <c r="O21" s="12">
        <v>311</v>
      </c>
      <c r="P21" s="5">
        <v>113.5036496350365</v>
      </c>
      <c r="Q21" s="4"/>
      <c r="T21" s="7"/>
      <c r="U21" s="8"/>
    </row>
    <row r="22" spans="1:21" ht="15" customHeight="1" x14ac:dyDescent="0.2">
      <c r="A22" s="41" t="s">
        <v>31</v>
      </c>
      <c r="B22" s="11">
        <v>330</v>
      </c>
      <c r="C22" s="12">
        <v>2091</v>
      </c>
      <c r="D22" s="87">
        <v>101.0144927536232</v>
      </c>
      <c r="E22" s="11">
        <v>189</v>
      </c>
      <c r="F22" s="12">
        <v>1408</v>
      </c>
      <c r="G22" s="87">
        <v>99.929027679205106</v>
      </c>
      <c r="H22" s="12">
        <v>21</v>
      </c>
      <c r="I22" s="12">
        <v>149</v>
      </c>
      <c r="J22" s="91">
        <v>93.710691823899367</v>
      </c>
      <c r="K22" s="12">
        <v>22</v>
      </c>
      <c r="L22" s="12">
        <v>104</v>
      </c>
      <c r="M22" s="5">
        <v>111.8279569892473</v>
      </c>
      <c r="N22" s="81">
        <v>98</v>
      </c>
      <c r="O22" s="12">
        <v>430</v>
      </c>
      <c r="P22" s="5">
        <v>105.13447432762837</v>
      </c>
      <c r="Q22" s="5"/>
      <c r="T22" s="7"/>
      <c r="U22" s="8"/>
    </row>
    <row r="23" spans="1:21" ht="15" customHeight="1" x14ac:dyDescent="0.2">
      <c r="A23" s="41" t="s">
        <v>28</v>
      </c>
      <c r="B23" s="11">
        <v>1018</v>
      </c>
      <c r="C23" s="12">
        <v>6823</v>
      </c>
      <c r="D23" s="87">
        <v>105.9965822588162</v>
      </c>
      <c r="E23" s="11">
        <v>599</v>
      </c>
      <c r="F23" s="12">
        <v>4447</v>
      </c>
      <c r="G23" s="87">
        <v>101.16014558689719</v>
      </c>
      <c r="H23" s="12">
        <v>89</v>
      </c>
      <c r="I23" s="12">
        <v>589</v>
      </c>
      <c r="J23" s="91">
        <v>92.755905511811022</v>
      </c>
      <c r="K23" s="12">
        <v>46</v>
      </c>
      <c r="L23" s="12">
        <v>303</v>
      </c>
      <c r="M23" s="5">
        <v>96.805111821086271</v>
      </c>
      <c r="N23" s="81">
        <v>284</v>
      </c>
      <c r="O23" s="12">
        <v>1484</v>
      </c>
      <c r="P23" s="5">
        <v>135.77310155535224</v>
      </c>
      <c r="Q23" s="5"/>
      <c r="T23" s="7"/>
      <c r="U23" s="8"/>
    </row>
    <row r="24" spans="1:21" ht="15" customHeight="1" x14ac:dyDescent="0.2">
      <c r="A24" s="41"/>
      <c r="B24" s="11"/>
      <c r="C24" s="12"/>
      <c r="D24" s="87"/>
      <c r="E24" s="11"/>
      <c r="F24" s="12"/>
      <c r="G24" s="87"/>
      <c r="H24" s="12"/>
      <c r="I24" s="12"/>
      <c r="J24" s="91"/>
      <c r="K24" s="12"/>
      <c r="L24" s="12"/>
      <c r="M24" s="5"/>
      <c r="N24" s="81"/>
      <c r="O24" s="12"/>
      <c r="P24" s="5"/>
      <c r="Q24" s="5"/>
      <c r="T24" s="7"/>
      <c r="U24" s="8"/>
    </row>
    <row r="25" spans="1:21" ht="15" customHeight="1" x14ac:dyDescent="0.2">
      <c r="A25" s="24" t="s">
        <v>50</v>
      </c>
      <c r="B25" s="25">
        <v>242</v>
      </c>
      <c r="C25" s="26">
        <v>1834</v>
      </c>
      <c r="D25" s="88">
        <v>109.10172516359309</v>
      </c>
      <c r="E25" s="25">
        <v>147</v>
      </c>
      <c r="F25" s="26">
        <v>1213</v>
      </c>
      <c r="G25" s="88">
        <v>110.77625570776254</v>
      </c>
      <c r="H25" s="26">
        <v>8</v>
      </c>
      <c r="I25" s="26">
        <v>33</v>
      </c>
      <c r="J25" s="92">
        <v>113.79310344827587</v>
      </c>
      <c r="K25" s="26">
        <v>8</v>
      </c>
      <c r="L25" s="26">
        <v>46</v>
      </c>
      <c r="M25" s="43">
        <v>102.22222222222221</v>
      </c>
      <c r="N25" s="82">
        <v>79</v>
      </c>
      <c r="O25" s="26">
        <v>542</v>
      </c>
      <c r="P25" s="43">
        <v>105.859375</v>
      </c>
      <c r="Q25" s="5"/>
      <c r="T25" s="7"/>
      <c r="U25" s="8"/>
    </row>
    <row r="27" spans="1:21" ht="15" customHeight="1" x14ac:dyDescent="0.2">
      <c r="A27" s="59" t="s">
        <v>132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0"/>
      <c r="K3" s="28"/>
      <c r="L3" s="29"/>
      <c r="M3" s="296" t="s">
        <v>65</v>
      </c>
      <c r="N3" s="297"/>
      <c r="O3" s="298"/>
      <c r="P3" s="296" t="s">
        <v>63</v>
      </c>
      <c r="Q3" s="297"/>
      <c r="R3" s="298"/>
      <c r="S3" s="173"/>
      <c r="T3" s="174"/>
      <c r="U3" s="174"/>
    </row>
    <row r="4" spans="1:21" ht="15" customHeight="1" x14ac:dyDescent="0.2">
      <c r="A4" s="154"/>
      <c r="B4" s="299" t="s">
        <v>57</v>
      </c>
      <c r="C4" s="300"/>
      <c r="D4" s="299" t="s">
        <v>59</v>
      </c>
      <c r="E4" s="300"/>
      <c r="F4" s="301"/>
      <c r="G4" s="300" t="s">
        <v>60</v>
      </c>
      <c r="H4" s="300"/>
      <c r="I4" s="300"/>
      <c r="J4" s="299" t="s">
        <v>61</v>
      </c>
      <c r="K4" s="300"/>
      <c r="L4" s="301"/>
      <c r="M4" s="299" t="s">
        <v>64</v>
      </c>
      <c r="N4" s="300"/>
      <c r="O4" s="301"/>
      <c r="P4" s="299" t="s">
        <v>62</v>
      </c>
      <c r="Q4" s="300"/>
      <c r="R4" s="301"/>
      <c r="S4" s="299" t="s">
        <v>66</v>
      </c>
      <c r="T4" s="300"/>
      <c r="U4" s="300"/>
    </row>
    <row r="5" spans="1:21" ht="15" customHeight="1" x14ac:dyDescent="0.2">
      <c r="A5" s="154" t="s">
        <v>67</v>
      </c>
      <c r="B5" s="159"/>
      <c r="C5" s="135" t="s">
        <v>603</v>
      </c>
      <c r="D5" s="159"/>
      <c r="E5" s="114"/>
      <c r="F5" s="230" t="s">
        <v>603</v>
      </c>
      <c r="G5" s="114"/>
      <c r="H5" s="114"/>
      <c r="I5" s="135" t="s">
        <v>603</v>
      </c>
      <c r="J5" s="159"/>
      <c r="K5" s="114"/>
      <c r="L5" s="135" t="s">
        <v>603</v>
      </c>
      <c r="M5" s="159"/>
      <c r="N5" s="114"/>
      <c r="O5" s="135" t="s">
        <v>603</v>
      </c>
      <c r="P5" s="159"/>
      <c r="Q5" s="114"/>
      <c r="R5" s="135" t="s">
        <v>603</v>
      </c>
      <c r="S5" s="159"/>
      <c r="T5" s="114"/>
      <c r="U5" s="135" t="s">
        <v>603</v>
      </c>
    </row>
    <row r="6" spans="1:21" ht="15" customHeight="1" x14ac:dyDescent="0.2">
      <c r="A6" s="155" t="s">
        <v>46</v>
      </c>
      <c r="B6" s="160" t="s">
        <v>603</v>
      </c>
      <c r="C6" s="161" t="s">
        <v>606</v>
      </c>
      <c r="D6" s="160" t="s">
        <v>603</v>
      </c>
      <c r="E6" s="161" t="s">
        <v>58</v>
      </c>
      <c r="F6" s="161" t="s">
        <v>606</v>
      </c>
      <c r="G6" s="160" t="s">
        <v>603</v>
      </c>
      <c r="H6" s="161" t="s">
        <v>58</v>
      </c>
      <c r="I6" s="161" t="s">
        <v>606</v>
      </c>
      <c r="J6" s="160" t="s">
        <v>603</v>
      </c>
      <c r="K6" s="161" t="s">
        <v>58</v>
      </c>
      <c r="L6" s="161" t="s">
        <v>606</v>
      </c>
      <c r="M6" s="160" t="s">
        <v>603</v>
      </c>
      <c r="N6" s="161" t="s">
        <v>58</v>
      </c>
      <c r="O6" s="161" t="s">
        <v>606</v>
      </c>
      <c r="P6" s="160" t="s">
        <v>603</v>
      </c>
      <c r="Q6" s="161" t="s">
        <v>58</v>
      </c>
      <c r="R6" s="161" t="s">
        <v>606</v>
      </c>
      <c r="S6" s="160" t="s">
        <v>603</v>
      </c>
      <c r="T6" s="161" t="s">
        <v>58</v>
      </c>
      <c r="U6" s="161" t="s">
        <v>606</v>
      </c>
    </row>
    <row r="7" spans="1:21" ht="15" customHeight="1" x14ac:dyDescent="0.2">
      <c r="A7" s="20" t="s">
        <v>7</v>
      </c>
      <c r="B7" s="21">
        <v>42245</v>
      </c>
      <c r="C7" s="67">
        <v>99.639133921411386</v>
      </c>
      <c r="D7" s="21">
        <v>20548</v>
      </c>
      <c r="E7" s="67">
        <v>48.640075748609299</v>
      </c>
      <c r="F7" s="94">
        <v>100.35163117796444</v>
      </c>
      <c r="G7" s="22">
        <v>8621</v>
      </c>
      <c r="H7" s="67">
        <v>20.407148775002959</v>
      </c>
      <c r="I7" s="67">
        <v>103.19607373713191</v>
      </c>
      <c r="J7" s="21">
        <v>14740</v>
      </c>
      <c r="K7" s="67">
        <v>34.891703160137297</v>
      </c>
      <c r="L7" s="94">
        <v>96.176432206707545</v>
      </c>
      <c r="M7" s="21">
        <v>7361</v>
      </c>
      <c r="N7" s="67">
        <v>17.424547283702214</v>
      </c>
      <c r="O7" s="94">
        <v>113.43812605948528</v>
      </c>
      <c r="P7" s="21">
        <v>16331</v>
      </c>
      <c r="Q7" s="67">
        <v>38.657829328914666</v>
      </c>
      <c r="R7" s="94">
        <v>94.170222581017185</v>
      </c>
      <c r="S7" s="21">
        <v>5847</v>
      </c>
      <c r="T7" s="67">
        <v>13.840691206059889</v>
      </c>
      <c r="U7" s="67">
        <v>93.164435946462717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4539</v>
      </c>
      <c r="C9" s="73">
        <v>92.538226299694188</v>
      </c>
      <c r="D9" s="11">
        <v>2252</v>
      </c>
      <c r="E9" s="73">
        <v>49.614452522582063</v>
      </c>
      <c r="F9" s="96">
        <v>94.98102066638549</v>
      </c>
      <c r="G9" s="12">
        <v>873</v>
      </c>
      <c r="H9" s="73">
        <v>19.233311302048907</v>
      </c>
      <c r="I9" s="73">
        <v>99.317406143344712</v>
      </c>
      <c r="J9" s="11">
        <v>1622</v>
      </c>
      <c r="K9" s="73">
        <v>35.734743335536464</v>
      </c>
      <c r="L9" s="96">
        <v>83.737738771295824</v>
      </c>
      <c r="M9" s="11">
        <v>592</v>
      </c>
      <c r="N9" s="73">
        <v>13.042520378938091</v>
      </c>
      <c r="O9" s="96">
        <v>101.19658119658119</v>
      </c>
      <c r="P9" s="11">
        <v>1803</v>
      </c>
      <c r="Q9" s="73">
        <v>39.722405816259091</v>
      </c>
      <c r="R9" s="96">
        <v>88.295788442703227</v>
      </c>
      <c r="S9" s="11">
        <v>782</v>
      </c>
      <c r="T9" s="73">
        <v>17.228464419475657</v>
      </c>
      <c r="U9" s="73">
        <v>75.848690591658581</v>
      </c>
    </row>
    <row r="10" spans="1:21" ht="15" customHeight="1" x14ac:dyDescent="0.2">
      <c r="A10" s="17" t="s">
        <v>9</v>
      </c>
      <c r="B10" s="11">
        <v>2906</v>
      </c>
      <c r="C10" s="73">
        <v>102.90368271954675</v>
      </c>
      <c r="D10" s="11">
        <v>1467</v>
      </c>
      <c r="E10" s="73">
        <v>50.481761871988986</v>
      </c>
      <c r="F10" s="96">
        <v>107.00218818380745</v>
      </c>
      <c r="G10" s="12">
        <v>533</v>
      </c>
      <c r="H10" s="73">
        <v>18.341362697866483</v>
      </c>
      <c r="I10" s="73">
        <v>105.96421471172962</v>
      </c>
      <c r="J10" s="11">
        <v>1040</v>
      </c>
      <c r="K10" s="73">
        <v>35.788024776324846</v>
      </c>
      <c r="L10" s="96">
        <v>97.744360902255636</v>
      </c>
      <c r="M10" s="11">
        <v>499</v>
      </c>
      <c r="N10" s="73">
        <v>17.17136958017894</v>
      </c>
      <c r="O10" s="96">
        <v>138.61111111111111</v>
      </c>
      <c r="P10" s="11">
        <v>941</v>
      </c>
      <c r="Q10" s="73">
        <v>32.381280110116997</v>
      </c>
      <c r="R10" s="96">
        <v>88.689915174363804</v>
      </c>
      <c r="S10" s="11">
        <v>366</v>
      </c>
      <c r="T10" s="73">
        <v>12.594631796283551</v>
      </c>
      <c r="U10" s="73">
        <v>96.825396825396822</v>
      </c>
    </row>
    <row r="11" spans="1:21" ht="15" customHeight="1" x14ac:dyDescent="0.2">
      <c r="A11" s="17" t="s">
        <v>10</v>
      </c>
      <c r="B11" s="11">
        <v>2796</v>
      </c>
      <c r="C11" s="73">
        <v>104.40627333831219</v>
      </c>
      <c r="D11" s="11">
        <v>1330</v>
      </c>
      <c r="E11" s="73">
        <v>47.567954220314732</v>
      </c>
      <c r="F11" s="96">
        <v>105.80747812251391</v>
      </c>
      <c r="G11" s="12">
        <v>546</v>
      </c>
      <c r="H11" s="73">
        <v>19.527896995708154</v>
      </c>
      <c r="I11" s="73">
        <v>107.26915520628684</v>
      </c>
      <c r="J11" s="11">
        <v>1079</v>
      </c>
      <c r="K11" s="73">
        <v>38.590844062947063</v>
      </c>
      <c r="L11" s="96">
        <v>106.09636184857423</v>
      </c>
      <c r="M11" s="11">
        <v>300</v>
      </c>
      <c r="N11" s="73">
        <v>10.72961373390558</v>
      </c>
      <c r="O11" s="96">
        <v>127.65957446808511</v>
      </c>
      <c r="P11" s="11">
        <v>736</v>
      </c>
      <c r="Q11" s="73">
        <v>26.323319027181689</v>
      </c>
      <c r="R11" s="96">
        <v>100</v>
      </c>
      <c r="S11" s="11">
        <v>321</v>
      </c>
      <c r="T11" s="73">
        <v>11.480686695278971</v>
      </c>
      <c r="U11" s="73">
        <v>116.30434782608697</v>
      </c>
    </row>
    <row r="12" spans="1:21" ht="15" customHeight="1" x14ac:dyDescent="0.2">
      <c r="A12" s="17" t="s">
        <v>11</v>
      </c>
      <c r="B12" s="11">
        <v>12856</v>
      </c>
      <c r="C12" s="73">
        <v>101.46002683292559</v>
      </c>
      <c r="D12" s="11">
        <v>6052</v>
      </c>
      <c r="E12" s="73">
        <v>47.075295581829494</v>
      </c>
      <c r="F12" s="96">
        <v>101.11946532999166</v>
      </c>
      <c r="G12" s="12">
        <v>2359</v>
      </c>
      <c r="H12" s="73">
        <v>18.349408836341009</v>
      </c>
      <c r="I12" s="73">
        <v>104.28824049513705</v>
      </c>
      <c r="J12" s="11">
        <v>4344</v>
      </c>
      <c r="K12" s="73">
        <v>33.789670192906037</v>
      </c>
      <c r="L12" s="96">
        <v>99.473322647126167</v>
      </c>
      <c r="M12" s="11">
        <v>2324</v>
      </c>
      <c r="N12" s="73">
        <v>18.077162414436838</v>
      </c>
      <c r="O12" s="96">
        <v>110.29900332225913</v>
      </c>
      <c r="P12" s="11">
        <v>5447</v>
      </c>
      <c r="Q12" s="73">
        <v>42.369321717485995</v>
      </c>
      <c r="R12" s="96">
        <v>97.354781054512955</v>
      </c>
      <c r="S12" s="11">
        <v>1258</v>
      </c>
      <c r="T12" s="73">
        <v>9.7853142501555688</v>
      </c>
      <c r="U12" s="73">
        <v>100.15923566878982</v>
      </c>
    </row>
    <row r="13" spans="1:21" ht="15" customHeight="1" x14ac:dyDescent="0.2">
      <c r="A13" s="17" t="s">
        <v>12</v>
      </c>
      <c r="B13" s="11">
        <v>6177</v>
      </c>
      <c r="C13" s="73">
        <v>101.46189224704337</v>
      </c>
      <c r="D13" s="11">
        <v>3072</v>
      </c>
      <c r="E13" s="73">
        <v>49.732880038853807</v>
      </c>
      <c r="F13" s="96">
        <v>101.82300298309579</v>
      </c>
      <c r="G13" s="12">
        <v>1343</v>
      </c>
      <c r="H13" s="73">
        <v>21.741945928444228</v>
      </c>
      <c r="I13" s="73">
        <v>105.33333333333333</v>
      </c>
      <c r="J13" s="11">
        <v>2101</v>
      </c>
      <c r="K13" s="73">
        <v>34.013275052614539</v>
      </c>
      <c r="L13" s="96">
        <v>97.720930232558132</v>
      </c>
      <c r="M13" s="11">
        <v>1263</v>
      </c>
      <c r="N13" s="73">
        <v>20.446818844099077</v>
      </c>
      <c r="O13" s="96">
        <v>131.97492163009403</v>
      </c>
      <c r="P13" s="11">
        <v>2366</v>
      </c>
      <c r="Q13" s="73">
        <v>38.303383519507847</v>
      </c>
      <c r="R13" s="96">
        <v>104.09150901891773</v>
      </c>
      <c r="S13" s="11">
        <v>621</v>
      </c>
      <c r="T13" s="73">
        <v>10.053423992229238</v>
      </c>
      <c r="U13" s="73">
        <v>92.273402674591381</v>
      </c>
    </row>
    <row r="14" spans="1:21" ht="15" customHeight="1" x14ac:dyDescent="0.2">
      <c r="A14" s="17" t="s">
        <v>13</v>
      </c>
      <c r="B14" s="11">
        <v>2262</v>
      </c>
      <c r="C14" s="73">
        <v>90.263367916999201</v>
      </c>
      <c r="D14" s="11">
        <v>1093</v>
      </c>
      <c r="E14" s="73">
        <v>48.320070733863837</v>
      </c>
      <c r="F14" s="96">
        <v>89.663658736669404</v>
      </c>
      <c r="G14" s="12">
        <v>588</v>
      </c>
      <c r="H14" s="73">
        <v>25.9946949602122</v>
      </c>
      <c r="I14" s="73">
        <v>92.744479495268138</v>
      </c>
      <c r="J14" s="11">
        <v>743</v>
      </c>
      <c r="K14" s="73">
        <v>32.847038019451816</v>
      </c>
      <c r="L14" s="96">
        <v>85.500575373993087</v>
      </c>
      <c r="M14" s="11">
        <v>408</v>
      </c>
      <c r="N14" s="73">
        <v>18.037135278514587</v>
      </c>
      <c r="O14" s="96">
        <v>102.77078085642317</v>
      </c>
      <c r="P14" s="11">
        <v>794</v>
      </c>
      <c r="Q14" s="73">
        <v>35.10167992926614</v>
      </c>
      <c r="R14" s="96">
        <v>85.837837837837839</v>
      </c>
      <c r="S14" s="11">
        <v>523</v>
      </c>
      <c r="T14" s="73">
        <v>23.121131741821397</v>
      </c>
      <c r="U14" s="73">
        <v>92.56637168141593</v>
      </c>
    </row>
    <row r="15" spans="1:21" ht="15" customHeight="1" x14ac:dyDescent="0.2">
      <c r="A15" s="17" t="s">
        <v>14</v>
      </c>
      <c r="B15" s="11">
        <v>1416</v>
      </c>
      <c r="C15" s="73">
        <v>104.96664195700518</v>
      </c>
      <c r="D15" s="11">
        <v>652</v>
      </c>
      <c r="E15" s="73">
        <v>46.045197740112989</v>
      </c>
      <c r="F15" s="96">
        <v>105.33117932148627</v>
      </c>
      <c r="G15" s="12">
        <v>244</v>
      </c>
      <c r="H15" s="73">
        <v>17.231638418079097</v>
      </c>
      <c r="I15" s="73">
        <v>102.09205020920503</v>
      </c>
      <c r="J15" s="11">
        <v>583</v>
      </c>
      <c r="K15" s="73">
        <v>41.172316384180789</v>
      </c>
      <c r="L15" s="96">
        <v>106.77655677655677</v>
      </c>
      <c r="M15" s="11">
        <v>177</v>
      </c>
      <c r="N15" s="73">
        <v>12.5</v>
      </c>
      <c r="O15" s="96">
        <v>128.26086956521738</v>
      </c>
      <c r="P15" s="11">
        <v>398</v>
      </c>
      <c r="Q15" s="73">
        <v>28.10734463276836</v>
      </c>
      <c r="R15" s="96">
        <v>90.454545454545453</v>
      </c>
      <c r="S15" s="11">
        <v>157</v>
      </c>
      <c r="T15" s="73">
        <v>11.087570621468927</v>
      </c>
      <c r="U15" s="73">
        <v>83.510638297872347</v>
      </c>
    </row>
    <row r="16" spans="1:21" ht="15" customHeight="1" x14ac:dyDescent="0.2">
      <c r="A16" s="17" t="s">
        <v>15</v>
      </c>
      <c r="B16" s="11">
        <v>2287</v>
      </c>
      <c r="C16" s="73">
        <v>97.902397260273972</v>
      </c>
      <c r="D16" s="11">
        <v>1106</v>
      </c>
      <c r="E16" s="73">
        <v>48.360297332750328</v>
      </c>
      <c r="F16" s="96">
        <v>99.819494584837543</v>
      </c>
      <c r="G16" s="12">
        <v>600</v>
      </c>
      <c r="H16" s="73">
        <v>26.235242675994751</v>
      </c>
      <c r="I16" s="73">
        <v>105.07880910683012</v>
      </c>
      <c r="J16" s="11">
        <v>653</v>
      </c>
      <c r="K16" s="73">
        <v>28.552689112374292</v>
      </c>
      <c r="L16" s="96">
        <v>84.149484536082468</v>
      </c>
      <c r="M16" s="11">
        <v>747</v>
      </c>
      <c r="N16" s="73">
        <v>32.662877131613463</v>
      </c>
      <c r="O16" s="96">
        <v>107.63688760806916</v>
      </c>
      <c r="P16" s="11">
        <v>1147</v>
      </c>
      <c r="Q16" s="73">
        <v>50.153038915609969</v>
      </c>
      <c r="R16" s="96">
        <v>92.054574638844301</v>
      </c>
      <c r="S16" s="11">
        <v>372</v>
      </c>
      <c r="T16" s="73">
        <v>16.265850459116745</v>
      </c>
      <c r="U16" s="73">
        <v>89.423076923076934</v>
      </c>
    </row>
    <row r="17" spans="1:21" ht="15" customHeight="1" x14ac:dyDescent="0.2">
      <c r="A17" s="17" t="s">
        <v>16</v>
      </c>
      <c r="B17" s="11">
        <v>1566</v>
      </c>
      <c r="C17" s="73">
        <v>93.436754176610975</v>
      </c>
      <c r="D17" s="11">
        <v>822</v>
      </c>
      <c r="E17" s="73">
        <v>52.490421455938694</v>
      </c>
      <c r="F17" s="96">
        <v>94.158075601374563</v>
      </c>
      <c r="G17" s="12">
        <v>343</v>
      </c>
      <c r="H17" s="73">
        <v>21.902937420178802</v>
      </c>
      <c r="I17" s="73">
        <v>90.740740740740748</v>
      </c>
      <c r="J17" s="11">
        <v>600</v>
      </c>
      <c r="K17" s="73">
        <v>38.314176245210732</v>
      </c>
      <c r="L17" s="96">
        <v>95.087163232963547</v>
      </c>
      <c r="M17" s="11">
        <v>198</v>
      </c>
      <c r="N17" s="73">
        <v>12.643678160919542</v>
      </c>
      <c r="O17" s="96">
        <v>86.08695652173914</v>
      </c>
      <c r="P17" s="11">
        <v>486</v>
      </c>
      <c r="Q17" s="73">
        <v>31.03448275862069</v>
      </c>
      <c r="R17" s="96">
        <v>86.170212765957444</v>
      </c>
      <c r="S17" s="11">
        <v>295</v>
      </c>
      <c r="T17" s="73">
        <v>18.837803320561942</v>
      </c>
      <c r="U17" s="73">
        <v>102.07612456747405</v>
      </c>
    </row>
    <row r="18" spans="1:21" ht="15" customHeight="1" x14ac:dyDescent="0.2">
      <c r="A18" s="17" t="s">
        <v>17</v>
      </c>
      <c r="B18" s="11">
        <v>1679</v>
      </c>
      <c r="C18" s="73">
        <v>98.129748684979546</v>
      </c>
      <c r="D18" s="11">
        <v>772</v>
      </c>
      <c r="E18" s="73">
        <v>45.97974985110185</v>
      </c>
      <c r="F18" s="96">
        <v>102.79627163781623</v>
      </c>
      <c r="G18" s="12">
        <v>375</v>
      </c>
      <c r="H18" s="73">
        <v>22.334723049434189</v>
      </c>
      <c r="I18" s="73">
        <v>98.68421052631578</v>
      </c>
      <c r="J18" s="11">
        <v>629</v>
      </c>
      <c r="K18" s="73">
        <v>37.462775461584272</v>
      </c>
      <c r="L18" s="96">
        <v>96.324655436447173</v>
      </c>
      <c r="M18" s="11">
        <v>354</v>
      </c>
      <c r="N18" s="73">
        <v>21.083978558665873</v>
      </c>
      <c r="O18" s="96">
        <v>94.148936170212778</v>
      </c>
      <c r="P18" s="11">
        <v>832</v>
      </c>
      <c r="Q18" s="73">
        <v>49.553305539011319</v>
      </c>
      <c r="R18" s="96">
        <v>85.508735868448099</v>
      </c>
      <c r="S18" s="11">
        <v>305</v>
      </c>
      <c r="T18" s="73">
        <v>18.165574746873141</v>
      </c>
      <c r="U18" s="73">
        <v>80.474934036939317</v>
      </c>
    </row>
    <row r="19" spans="1:21" ht="15" customHeight="1" x14ac:dyDescent="0.2">
      <c r="A19" s="17" t="s">
        <v>18</v>
      </c>
      <c r="B19" s="11">
        <v>1160</v>
      </c>
      <c r="C19" s="73">
        <v>92.725819344524382</v>
      </c>
      <c r="D19" s="11">
        <v>513</v>
      </c>
      <c r="E19" s="73">
        <v>44.224137931034484</v>
      </c>
      <c r="F19" s="96">
        <v>89.217391304347828</v>
      </c>
      <c r="G19" s="12">
        <v>258</v>
      </c>
      <c r="H19" s="73">
        <v>22.241379310344829</v>
      </c>
      <c r="I19" s="73">
        <v>99.230769230769226</v>
      </c>
      <c r="J19" s="11">
        <v>340</v>
      </c>
      <c r="K19" s="73">
        <v>29.310344827586203</v>
      </c>
      <c r="L19" s="96">
        <v>87.855297157622729</v>
      </c>
      <c r="M19" s="11">
        <v>183</v>
      </c>
      <c r="N19" s="73">
        <v>15.775862068965518</v>
      </c>
      <c r="O19" s="96">
        <v>103.38983050847457</v>
      </c>
      <c r="P19" s="11">
        <v>486</v>
      </c>
      <c r="Q19" s="73">
        <v>41.896551724137929</v>
      </c>
      <c r="R19" s="96">
        <v>89.010989010989007</v>
      </c>
      <c r="S19" s="11">
        <v>185</v>
      </c>
      <c r="T19" s="73">
        <v>15.948275862068966</v>
      </c>
      <c r="U19" s="73">
        <v>94.871794871794862</v>
      </c>
    </row>
    <row r="20" spans="1:21" ht="15" customHeight="1" x14ac:dyDescent="0.2">
      <c r="A20" s="24" t="s">
        <v>19</v>
      </c>
      <c r="B20" s="25">
        <v>2601</v>
      </c>
      <c r="C20" s="75">
        <v>108.23970037453184</v>
      </c>
      <c r="D20" s="25">
        <v>1417</v>
      </c>
      <c r="E20" s="75">
        <v>54.479046520569007</v>
      </c>
      <c r="F20" s="97">
        <v>106.54135338345864</v>
      </c>
      <c r="G20" s="26">
        <v>559</v>
      </c>
      <c r="H20" s="75">
        <v>21.491733948481354</v>
      </c>
      <c r="I20" s="75">
        <v>120.47413793103448</v>
      </c>
      <c r="J20" s="25">
        <v>1006</v>
      </c>
      <c r="K20" s="75">
        <v>38.677431757016535</v>
      </c>
      <c r="L20" s="97">
        <v>108.28848223896664</v>
      </c>
      <c r="M20" s="25">
        <v>316</v>
      </c>
      <c r="N20" s="75">
        <v>12.149173394848136</v>
      </c>
      <c r="O20" s="97">
        <v>135.62231759656655</v>
      </c>
      <c r="P20" s="25">
        <v>895</v>
      </c>
      <c r="Q20" s="75">
        <v>34.409842368319879</v>
      </c>
      <c r="R20" s="97">
        <v>95.111583421891609</v>
      </c>
      <c r="S20" s="25">
        <v>662</v>
      </c>
      <c r="T20" s="75">
        <v>25.451749327181854</v>
      </c>
      <c r="U20" s="75">
        <v>105.07936507936509</v>
      </c>
    </row>
    <row r="22" spans="1:21" ht="15" customHeight="1" x14ac:dyDescent="0.2">
      <c r="A22" s="59" t="s">
        <v>132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165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29"/>
      <c r="B3" s="18"/>
      <c r="C3" s="33"/>
      <c r="D3" s="18"/>
      <c r="E3" s="33"/>
      <c r="F3" s="29"/>
      <c r="G3" s="28"/>
      <c r="H3" s="28"/>
      <c r="I3" s="28"/>
      <c r="J3" s="110"/>
      <c r="K3" s="28"/>
      <c r="L3" s="29"/>
      <c r="M3" s="297" t="s">
        <v>65</v>
      </c>
      <c r="N3" s="297"/>
      <c r="O3" s="297"/>
      <c r="P3" s="296" t="s">
        <v>63</v>
      </c>
      <c r="Q3" s="297"/>
      <c r="R3" s="298"/>
      <c r="S3" s="302"/>
      <c r="T3" s="302"/>
      <c r="U3" s="302"/>
    </row>
    <row r="4" spans="1:21" ht="15" customHeight="1" x14ac:dyDescent="0.2">
      <c r="A4" s="154"/>
      <c r="B4" s="299" t="s">
        <v>57</v>
      </c>
      <c r="C4" s="300"/>
      <c r="D4" s="299" t="s">
        <v>59</v>
      </c>
      <c r="E4" s="300"/>
      <c r="F4" s="301"/>
      <c r="G4" s="300" t="s">
        <v>60</v>
      </c>
      <c r="H4" s="300"/>
      <c r="I4" s="300"/>
      <c r="J4" s="299" t="s">
        <v>61</v>
      </c>
      <c r="K4" s="300"/>
      <c r="L4" s="301"/>
      <c r="M4" s="300" t="s">
        <v>64</v>
      </c>
      <c r="N4" s="300"/>
      <c r="O4" s="300"/>
      <c r="P4" s="299" t="s">
        <v>62</v>
      </c>
      <c r="Q4" s="300"/>
      <c r="R4" s="301"/>
      <c r="S4" s="300" t="s">
        <v>66</v>
      </c>
      <c r="T4" s="300"/>
      <c r="U4" s="300"/>
    </row>
    <row r="5" spans="1:21" ht="15" customHeight="1" x14ac:dyDescent="0.2">
      <c r="A5" s="154" t="s">
        <v>51</v>
      </c>
      <c r="B5" s="159"/>
      <c r="C5" s="135" t="s">
        <v>603</v>
      </c>
      <c r="D5" s="159"/>
      <c r="E5" s="114"/>
      <c r="F5" s="230" t="s">
        <v>603</v>
      </c>
      <c r="G5" s="114"/>
      <c r="H5" s="114"/>
      <c r="I5" s="135" t="s">
        <v>603</v>
      </c>
      <c r="J5" s="159"/>
      <c r="K5" s="114"/>
      <c r="L5" s="135" t="s">
        <v>603</v>
      </c>
      <c r="M5" s="159"/>
      <c r="N5" s="114"/>
      <c r="O5" s="135" t="s">
        <v>603</v>
      </c>
      <c r="P5" s="159"/>
      <c r="Q5" s="114"/>
      <c r="R5" s="135" t="s">
        <v>603</v>
      </c>
      <c r="S5" s="159"/>
      <c r="T5" s="114"/>
      <c r="U5" s="135" t="s">
        <v>603</v>
      </c>
    </row>
    <row r="6" spans="1:21" ht="15" customHeight="1" x14ac:dyDescent="0.2">
      <c r="A6" s="155" t="s">
        <v>45</v>
      </c>
      <c r="B6" s="160" t="s">
        <v>603</v>
      </c>
      <c r="C6" s="161" t="s">
        <v>606</v>
      </c>
      <c r="D6" s="160" t="s">
        <v>603</v>
      </c>
      <c r="E6" s="161" t="s">
        <v>58</v>
      </c>
      <c r="F6" s="161" t="s">
        <v>606</v>
      </c>
      <c r="G6" s="160" t="s">
        <v>603</v>
      </c>
      <c r="H6" s="161" t="s">
        <v>58</v>
      </c>
      <c r="I6" s="161" t="s">
        <v>606</v>
      </c>
      <c r="J6" s="160" t="s">
        <v>603</v>
      </c>
      <c r="K6" s="161" t="s">
        <v>58</v>
      </c>
      <c r="L6" s="161" t="s">
        <v>606</v>
      </c>
      <c r="M6" s="160" t="s">
        <v>603</v>
      </c>
      <c r="N6" s="161" t="s">
        <v>58</v>
      </c>
      <c r="O6" s="161" t="s">
        <v>606</v>
      </c>
      <c r="P6" s="160" t="s">
        <v>603</v>
      </c>
      <c r="Q6" s="161" t="s">
        <v>58</v>
      </c>
      <c r="R6" s="161" t="s">
        <v>606</v>
      </c>
      <c r="S6" s="160" t="s">
        <v>603</v>
      </c>
      <c r="T6" s="161" t="s">
        <v>58</v>
      </c>
      <c r="U6" s="161" t="s">
        <v>606</v>
      </c>
    </row>
    <row r="7" spans="1:21" ht="15" customHeight="1" x14ac:dyDescent="0.2">
      <c r="A7" s="20" t="s">
        <v>7</v>
      </c>
      <c r="B7" s="21">
        <v>42245</v>
      </c>
      <c r="C7" s="67">
        <v>99.639133921411386</v>
      </c>
      <c r="D7" s="21">
        <v>20548</v>
      </c>
      <c r="E7" s="67">
        <v>48.640075748609299</v>
      </c>
      <c r="F7" s="94">
        <v>100.35163117796444</v>
      </c>
      <c r="G7" s="22">
        <v>8621</v>
      </c>
      <c r="H7" s="67">
        <v>20.407148775002959</v>
      </c>
      <c r="I7" s="67">
        <v>103.19607373713191</v>
      </c>
      <c r="J7" s="21">
        <v>14740</v>
      </c>
      <c r="K7" s="67">
        <v>34.891703160137297</v>
      </c>
      <c r="L7" s="94">
        <v>96.176432206707545</v>
      </c>
      <c r="M7" s="22">
        <v>7361</v>
      </c>
      <c r="N7" s="67">
        <v>17.424547283702214</v>
      </c>
      <c r="O7" s="67">
        <v>113.43812605948528</v>
      </c>
      <c r="P7" s="21">
        <v>16331</v>
      </c>
      <c r="Q7" s="67">
        <v>38.657829328914666</v>
      </c>
      <c r="R7" s="94">
        <v>94.170222581017185</v>
      </c>
      <c r="S7" s="22">
        <v>5847</v>
      </c>
      <c r="T7" s="67">
        <v>13.840691206059889</v>
      </c>
      <c r="U7" s="67">
        <v>93.164435946462717</v>
      </c>
    </row>
    <row r="8" spans="1:21" ht="12.75" customHeight="1" x14ac:dyDescent="0.2">
      <c r="A8" s="10"/>
      <c r="B8" s="14"/>
      <c r="C8" s="70"/>
      <c r="D8" s="14"/>
      <c r="E8" s="70"/>
      <c r="F8" s="95"/>
      <c r="G8" s="15"/>
      <c r="H8" s="70"/>
      <c r="I8" s="70"/>
      <c r="J8" s="14"/>
      <c r="K8" s="70"/>
      <c r="L8" s="95"/>
      <c r="M8" s="15"/>
      <c r="N8" s="70"/>
      <c r="O8" s="70"/>
      <c r="P8" s="14"/>
      <c r="Q8" s="70"/>
      <c r="R8" s="95"/>
      <c r="S8" s="15"/>
      <c r="T8" s="70"/>
      <c r="U8" s="70"/>
    </row>
    <row r="9" spans="1:21" ht="15" customHeight="1" x14ac:dyDescent="0.2">
      <c r="A9" s="61" t="s">
        <v>20</v>
      </c>
      <c r="B9" s="62">
        <v>23320</v>
      </c>
      <c r="C9" s="71">
        <v>94.982078853046588</v>
      </c>
      <c r="D9" s="62">
        <v>11395</v>
      </c>
      <c r="E9" s="71">
        <v>48.863636363636367</v>
      </c>
      <c r="F9" s="112">
        <v>94.674310402126949</v>
      </c>
      <c r="G9" s="16">
        <v>5220</v>
      </c>
      <c r="H9" s="71">
        <v>22.384219554030874</v>
      </c>
      <c r="I9" s="71">
        <v>98.120300751879697</v>
      </c>
      <c r="J9" s="62">
        <v>8053</v>
      </c>
      <c r="K9" s="71">
        <v>34.53259005145798</v>
      </c>
      <c r="L9" s="112">
        <v>91.657181880264062</v>
      </c>
      <c r="M9" s="16">
        <v>3781</v>
      </c>
      <c r="N9" s="71">
        <v>16.213550600343051</v>
      </c>
      <c r="O9" s="71">
        <v>98.309932397295896</v>
      </c>
      <c r="P9" s="62">
        <v>9513</v>
      </c>
      <c r="Q9" s="71">
        <v>40.793310463121784</v>
      </c>
      <c r="R9" s="112">
        <v>91.700404858299606</v>
      </c>
      <c r="S9" s="16">
        <v>3940</v>
      </c>
      <c r="T9" s="71">
        <v>16.895368782161235</v>
      </c>
      <c r="U9" s="71">
        <v>90.180819409475859</v>
      </c>
    </row>
    <row r="10" spans="1:21" ht="15" customHeight="1" x14ac:dyDescent="0.2">
      <c r="A10" s="41" t="s">
        <v>26</v>
      </c>
      <c r="B10" s="11">
        <v>3219</v>
      </c>
      <c r="C10" s="73">
        <v>95.152231746970145</v>
      </c>
      <c r="D10" s="11">
        <v>1468</v>
      </c>
      <c r="E10" s="73">
        <v>45.604224914569741</v>
      </c>
      <c r="F10" s="96">
        <v>92.618296529968461</v>
      </c>
      <c r="G10" s="12">
        <v>913</v>
      </c>
      <c r="H10" s="73">
        <v>28.362845604224912</v>
      </c>
      <c r="I10" s="73">
        <v>100.77262693156732</v>
      </c>
      <c r="J10" s="11">
        <v>815</v>
      </c>
      <c r="K10" s="73">
        <v>25.318421870146008</v>
      </c>
      <c r="L10" s="96">
        <v>84.107327141382868</v>
      </c>
      <c r="M10" s="12">
        <v>1016</v>
      </c>
      <c r="N10" s="73">
        <v>31.562597079838461</v>
      </c>
      <c r="O10" s="73">
        <v>100.09852216748769</v>
      </c>
      <c r="P10" s="11">
        <v>1678</v>
      </c>
      <c r="Q10" s="73">
        <v>52.12799005902454</v>
      </c>
      <c r="R10" s="96">
        <v>92.248488180318859</v>
      </c>
      <c r="S10" s="12">
        <v>447</v>
      </c>
      <c r="T10" s="73">
        <v>13.886300093196645</v>
      </c>
      <c r="U10" s="73">
        <v>91.038696537678206</v>
      </c>
    </row>
    <row r="11" spans="1:21" ht="15" customHeight="1" x14ac:dyDescent="0.2">
      <c r="A11" s="41" t="s">
        <v>23</v>
      </c>
      <c r="B11" s="11">
        <v>1352</v>
      </c>
      <c r="C11" s="73">
        <v>102.34670704012112</v>
      </c>
      <c r="D11" s="11">
        <v>732</v>
      </c>
      <c r="E11" s="73">
        <v>54.142011834319526</v>
      </c>
      <c r="F11" s="96">
        <v>101.94986072423397</v>
      </c>
      <c r="G11" s="12">
        <v>277</v>
      </c>
      <c r="H11" s="73">
        <v>20.488165680473372</v>
      </c>
      <c r="I11" s="73">
        <v>113.99176954732511</v>
      </c>
      <c r="J11" s="11">
        <v>527</v>
      </c>
      <c r="K11" s="73">
        <v>38.979289940828401</v>
      </c>
      <c r="L11" s="96">
        <v>100</v>
      </c>
      <c r="M11" s="12">
        <v>146</v>
      </c>
      <c r="N11" s="73">
        <v>10.798816568047338</v>
      </c>
      <c r="O11" s="73">
        <v>107.35294117647058</v>
      </c>
      <c r="P11" s="11">
        <v>500</v>
      </c>
      <c r="Q11" s="73">
        <v>36.982248520710058</v>
      </c>
      <c r="R11" s="96">
        <v>90.090090090090087</v>
      </c>
      <c r="S11" s="12">
        <v>382</v>
      </c>
      <c r="T11" s="73">
        <v>28.254437869822485</v>
      </c>
      <c r="U11" s="73">
        <v>99.220779220779221</v>
      </c>
    </row>
    <row r="12" spans="1:21" ht="15" customHeight="1" x14ac:dyDescent="0.2">
      <c r="A12" s="41" t="s">
        <v>22</v>
      </c>
      <c r="B12" s="11">
        <v>7143</v>
      </c>
      <c r="C12" s="73">
        <v>95.075202981498734</v>
      </c>
      <c r="D12" s="11">
        <v>3563</v>
      </c>
      <c r="E12" s="73">
        <v>49.881002379952399</v>
      </c>
      <c r="F12" s="96">
        <v>94.584550039819476</v>
      </c>
      <c r="G12" s="12">
        <v>1526</v>
      </c>
      <c r="H12" s="73">
        <v>21.363572728545428</v>
      </c>
      <c r="I12" s="73">
        <v>95.255930087390766</v>
      </c>
      <c r="J12" s="11">
        <v>2604</v>
      </c>
      <c r="K12" s="73">
        <v>36.455270894582107</v>
      </c>
      <c r="L12" s="96">
        <v>94.484760522496373</v>
      </c>
      <c r="M12" s="12">
        <v>960</v>
      </c>
      <c r="N12" s="73">
        <v>13.439731205375892</v>
      </c>
      <c r="O12" s="73">
        <v>94.674556213017752</v>
      </c>
      <c r="P12" s="11">
        <v>2763</v>
      </c>
      <c r="Q12" s="73">
        <v>38.681226375472491</v>
      </c>
      <c r="R12" s="96">
        <v>97.770700636942678</v>
      </c>
      <c r="S12" s="12">
        <v>922</v>
      </c>
      <c r="T12" s="73">
        <v>12.907741845163095</v>
      </c>
      <c r="U12" s="73">
        <v>94.953656024716778</v>
      </c>
    </row>
    <row r="13" spans="1:21" ht="15" customHeight="1" x14ac:dyDescent="0.2">
      <c r="A13" s="41" t="s">
        <v>21</v>
      </c>
      <c r="B13" s="11">
        <v>2253</v>
      </c>
      <c r="C13" s="73">
        <v>89.263074484944539</v>
      </c>
      <c r="D13" s="11">
        <v>1079</v>
      </c>
      <c r="E13" s="73">
        <v>47.891699955614733</v>
      </c>
      <c r="F13" s="96">
        <v>88.153594771241828</v>
      </c>
      <c r="G13" s="12">
        <v>573</v>
      </c>
      <c r="H13" s="73">
        <v>25.432756324900136</v>
      </c>
      <c r="I13" s="73">
        <v>88.69969040247679</v>
      </c>
      <c r="J13" s="11">
        <v>744</v>
      </c>
      <c r="K13" s="73">
        <v>33.022636484687084</v>
      </c>
      <c r="L13" s="96">
        <v>85.517241379310349</v>
      </c>
      <c r="M13" s="12">
        <v>375</v>
      </c>
      <c r="N13" s="73">
        <v>16.644474034620508</v>
      </c>
      <c r="O13" s="73">
        <v>96.899224806201545</v>
      </c>
      <c r="P13" s="11">
        <v>804</v>
      </c>
      <c r="Q13" s="73">
        <v>35.685752330226364</v>
      </c>
      <c r="R13" s="96">
        <v>86.825053995680349</v>
      </c>
      <c r="S13" s="12">
        <v>520</v>
      </c>
      <c r="T13" s="73">
        <v>23.080337328007104</v>
      </c>
      <c r="U13" s="73">
        <v>93.023255813953483</v>
      </c>
    </row>
    <row r="14" spans="1:21" ht="15" customHeight="1" x14ac:dyDescent="0.2">
      <c r="A14" s="41" t="s">
        <v>453</v>
      </c>
      <c r="B14" s="11">
        <v>1679</v>
      </c>
      <c r="C14" s="73">
        <v>96.549741230592289</v>
      </c>
      <c r="D14" s="11">
        <v>764</v>
      </c>
      <c r="E14" s="73">
        <v>45.503275759380585</v>
      </c>
      <c r="F14" s="96">
        <v>99.092088197146566</v>
      </c>
      <c r="G14" s="12">
        <v>359</v>
      </c>
      <c r="H14" s="73">
        <v>21.381774865991662</v>
      </c>
      <c r="I14" s="73">
        <v>98.087431693989075</v>
      </c>
      <c r="J14" s="11">
        <v>640</v>
      </c>
      <c r="K14" s="73">
        <v>38.117927337701012</v>
      </c>
      <c r="L14" s="96">
        <v>94.117647058823522</v>
      </c>
      <c r="M14" s="12">
        <v>293</v>
      </c>
      <c r="N14" s="73">
        <v>17.450863609291247</v>
      </c>
      <c r="O14" s="73">
        <v>88.253012048192772</v>
      </c>
      <c r="P14" s="11">
        <v>819</v>
      </c>
      <c r="Q14" s="73">
        <v>48.779035139964265</v>
      </c>
      <c r="R14" s="96">
        <v>84.607438016528931</v>
      </c>
      <c r="S14" s="12">
        <v>321</v>
      </c>
      <c r="T14" s="73">
        <v>19.118522930315667</v>
      </c>
      <c r="U14" s="73">
        <v>79.850746268656707</v>
      </c>
    </row>
    <row r="15" spans="1:21" ht="15" customHeight="1" x14ac:dyDescent="0.2">
      <c r="A15" s="41" t="s">
        <v>454</v>
      </c>
      <c r="B15" s="11">
        <v>859</v>
      </c>
      <c r="C15" s="73">
        <v>98.171428571428578</v>
      </c>
      <c r="D15" s="11">
        <v>411</v>
      </c>
      <c r="E15" s="73">
        <v>47.846332945285212</v>
      </c>
      <c r="F15" s="96">
        <v>97.857142857142847</v>
      </c>
      <c r="G15" s="12">
        <v>175</v>
      </c>
      <c r="H15" s="73">
        <v>20.372526193247964</v>
      </c>
      <c r="I15" s="73">
        <v>100.57471264367817</v>
      </c>
      <c r="J15" s="11">
        <v>344</v>
      </c>
      <c r="K15" s="73">
        <v>40.046565774155994</v>
      </c>
      <c r="L15" s="96">
        <v>104.8780487804878</v>
      </c>
      <c r="M15" s="12">
        <v>114</v>
      </c>
      <c r="N15" s="73">
        <v>13.271245634458673</v>
      </c>
      <c r="O15" s="73">
        <v>111.76470588235294</v>
      </c>
      <c r="P15" s="11">
        <v>300</v>
      </c>
      <c r="Q15" s="73">
        <v>34.924330616996507</v>
      </c>
      <c r="R15" s="96">
        <v>92.592592592592595</v>
      </c>
      <c r="S15" s="12">
        <v>136</v>
      </c>
      <c r="T15" s="73">
        <v>15.832363213038416</v>
      </c>
      <c r="U15" s="73">
        <v>107.93650793650794</v>
      </c>
    </row>
    <row r="16" spans="1:21" ht="15" customHeight="1" x14ac:dyDescent="0.2">
      <c r="A16" s="41" t="s">
        <v>24</v>
      </c>
      <c r="B16" s="11">
        <v>5699</v>
      </c>
      <c r="C16" s="73">
        <v>95.540653813914503</v>
      </c>
      <c r="D16" s="11">
        <v>2892</v>
      </c>
      <c r="E16" s="73">
        <v>50.745744867520614</v>
      </c>
      <c r="F16" s="96">
        <v>96.399999999999991</v>
      </c>
      <c r="G16" s="12">
        <v>1154</v>
      </c>
      <c r="H16" s="73">
        <v>20.249166520442184</v>
      </c>
      <c r="I16" s="73">
        <v>103.1277926720286</v>
      </c>
      <c r="J16" s="11">
        <v>2046</v>
      </c>
      <c r="K16" s="73">
        <v>35.901035269345499</v>
      </c>
      <c r="L16" s="96">
        <v>89.973614775725594</v>
      </c>
      <c r="M16" s="12">
        <v>708</v>
      </c>
      <c r="N16" s="73">
        <v>12.423232145990525</v>
      </c>
      <c r="O16" s="73">
        <v>102.60869565217392</v>
      </c>
      <c r="P16" s="11">
        <v>2170</v>
      </c>
      <c r="Q16" s="73">
        <v>38.076855588699772</v>
      </c>
      <c r="R16" s="96">
        <v>89.78071990070336</v>
      </c>
      <c r="S16" s="12">
        <v>1033</v>
      </c>
      <c r="T16" s="73">
        <v>18.125987015265835</v>
      </c>
      <c r="U16" s="73">
        <v>83.508488278092159</v>
      </c>
    </row>
    <row r="17" spans="1:21" ht="15" customHeight="1" x14ac:dyDescent="0.2">
      <c r="A17" s="41" t="s">
        <v>25</v>
      </c>
      <c r="B17" s="11">
        <v>1116</v>
      </c>
      <c r="C17" s="73">
        <v>90.584415584415595</v>
      </c>
      <c r="D17" s="11">
        <v>486</v>
      </c>
      <c r="E17" s="73">
        <v>43.548387096774192</v>
      </c>
      <c r="F17" s="96">
        <v>88.203266787658805</v>
      </c>
      <c r="G17" s="12">
        <v>243</v>
      </c>
      <c r="H17" s="73">
        <v>21.774193548387096</v>
      </c>
      <c r="I17" s="73">
        <v>92.045454545454547</v>
      </c>
      <c r="J17" s="11">
        <v>333</v>
      </c>
      <c r="K17" s="73">
        <v>29.838709677419356</v>
      </c>
      <c r="L17" s="96">
        <v>87.172774869109944</v>
      </c>
      <c r="M17" s="12">
        <v>169</v>
      </c>
      <c r="N17" s="73">
        <v>15.143369175627242</v>
      </c>
      <c r="O17" s="73">
        <v>99.411764705882348</v>
      </c>
      <c r="P17" s="11">
        <v>479</v>
      </c>
      <c r="Q17" s="73">
        <v>42.921146953405021</v>
      </c>
      <c r="R17" s="96">
        <v>88.868274582560289</v>
      </c>
      <c r="S17" s="12">
        <v>179</v>
      </c>
      <c r="T17" s="73">
        <v>16.03942652329749</v>
      </c>
      <c r="U17" s="73">
        <v>90.404040404040416</v>
      </c>
    </row>
    <row r="18" spans="1:21" ht="15" customHeight="1" x14ac:dyDescent="0.2">
      <c r="A18" s="41"/>
      <c r="B18" s="11"/>
      <c r="C18" s="73"/>
      <c r="D18" s="11"/>
      <c r="E18" s="73"/>
      <c r="F18" s="96"/>
      <c r="G18" s="12"/>
      <c r="H18" s="73"/>
      <c r="I18" s="73"/>
      <c r="J18" s="11"/>
      <c r="K18" s="73"/>
      <c r="L18" s="96"/>
      <c r="M18" s="12"/>
      <c r="N18" s="73"/>
      <c r="O18" s="73"/>
      <c r="P18" s="11"/>
      <c r="Q18" s="73"/>
      <c r="R18" s="96"/>
      <c r="S18" s="12"/>
      <c r="T18" s="73"/>
      <c r="U18" s="73"/>
    </row>
    <row r="19" spans="1:21" ht="15" customHeight="1" x14ac:dyDescent="0.2">
      <c r="A19" s="61" t="s">
        <v>27</v>
      </c>
      <c r="B19" s="62">
        <v>16939</v>
      </c>
      <c r="C19" s="71">
        <v>101.01377541892778</v>
      </c>
      <c r="D19" s="62">
        <v>7996</v>
      </c>
      <c r="E19" s="71">
        <v>47.204675600684809</v>
      </c>
      <c r="F19" s="112">
        <v>101.65268243071446</v>
      </c>
      <c r="G19" s="16">
        <v>2940</v>
      </c>
      <c r="H19" s="71">
        <v>17.356396481492414</v>
      </c>
      <c r="I19" s="71">
        <v>103.99717014503007</v>
      </c>
      <c r="J19" s="62">
        <v>6282</v>
      </c>
      <c r="K19" s="71">
        <v>37.086014522699095</v>
      </c>
      <c r="L19" s="112">
        <v>99.95226730310263</v>
      </c>
      <c r="M19" s="16">
        <v>2171</v>
      </c>
      <c r="N19" s="71">
        <v>12.81657712970069</v>
      </c>
      <c r="O19" s="71">
        <v>105.08228460793805</v>
      </c>
      <c r="P19" s="62">
        <v>6459</v>
      </c>
      <c r="Q19" s="71">
        <v>38.130940433319559</v>
      </c>
      <c r="R19" s="112">
        <v>95.816644414775254</v>
      </c>
      <c r="S19" s="16">
        <v>1893</v>
      </c>
      <c r="T19" s="71">
        <v>11.175394061042565</v>
      </c>
      <c r="U19" s="71">
        <v>100.37115588547189</v>
      </c>
    </row>
    <row r="20" spans="1:21" ht="15" customHeight="1" x14ac:dyDescent="0.2">
      <c r="A20" s="41" t="s">
        <v>29</v>
      </c>
      <c r="B20" s="11">
        <v>2771</v>
      </c>
      <c r="C20" s="73">
        <v>103.16455696202532</v>
      </c>
      <c r="D20" s="11">
        <v>1298</v>
      </c>
      <c r="E20" s="73">
        <v>46.842295200288703</v>
      </c>
      <c r="F20" s="96">
        <v>102.60869565217392</v>
      </c>
      <c r="G20" s="12">
        <v>555</v>
      </c>
      <c r="H20" s="73">
        <v>20.028870443883072</v>
      </c>
      <c r="I20" s="73">
        <v>109.25196850393701</v>
      </c>
      <c r="J20" s="11">
        <v>1085</v>
      </c>
      <c r="K20" s="73">
        <v>39.155539516420063</v>
      </c>
      <c r="L20" s="96">
        <v>106.68633235004916</v>
      </c>
      <c r="M20" s="12">
        <v>261</v>
      </c>
      <c r="N20" s="73">
        <v>9.418982316853123</v>
      </c>
      <c r="O20" s="73">
        <v>119.72477064220183</v>
      </c>
      <c r="P20" s="11">
        <v>780</v>
      </c>
      <c r="Q20" s="73">
        <v>28.148682785997835</v>
      </c>
      <c r="R20" s="96">
        <v>102.63157894736842</v>
      </c>
      <c r="S20" s="12">
        <v>316</v>
      </c>
      <c r="T20" s="73">
        <v>11.403825333814508</v>
      </c>
      <c r="U20" s="73">
        <v>117.91044776119404</v>
      </c>
    </row>
    <row r="21" spans="1:21" ht="15" customHeight="1" x14ac:dyDescent="0.2">
      <c r="A21" s="41" t="s">
        <v>30</v>
      </c>
      <c r="B21" s="11">
        <v>1419</v>
      </c>
      <c r="C21" s="73">
        <v>101.72043010752687</v>
      </c>
      <c r="D21" s="11">
        <v>639</v>
      </c>
      <c r="E21" s="73">
        <v>45.031712473572938</v>
      </c>
      <c r="F21" s="96">
        <v>100.9478672985782</v>
      </c>
      <c r="G21" s="12">
        <v>244</v>
      </c>
      <c r="H21" s="73">
        <v>17.195207892882312</v>
      </c>
      <c r="I21" s="73">
        <v>95.686274509803923</v>
      </c>
      <c r="J21" s="11">
        <v>578</v>
      </c>
      <c r="K21" s="73">
        <v>40.732910500352361</v>
      </c>
      <c r="L21" s="96">
        <v>104.90018148820326</v>
      </c>
      <c r="M21" s="12">
        <v>152</v>
      </c>
      <c r="N21" s="73">
        <v>10.711768851303734</v>
      </c>
      <c r="O21" s="73">
        <v>109.35251798561151</v>
      </c>
      <c r="P21" s="11">
        <v>413</v>
      </c>
      <c r="Q21" s="73">
        <v>29.105003523608175</v>
      </c>
      <c r="R21" s="96">
        <v>87.872340425531917</v>
      </c>
      <c r="S21" s="12">
        <v>157</v>
      </c>
      <c r="T21" s="73">
        <v>11.064129668780831</v>
      </c>
      <c r="U21" s="73">
        <v>84.408602150537632</v>
      </c>
    </row>
    <row r="22" spans="1:21" ht="15" customHeight="1" x14ac:dyDescent="0.2">
      <c r="A22" s="41" t="s">
        <v>31</v>
      </c>
      <c r="B22" s="11">
        <v>2114</v>
      </c>
      <c r="C22" s="73">
        <v>97.554222427318876</v>
      </c>
      <c r="D22" s="11">
        <v>1058</v>
      </c>
      <c r="E22" s="73">
        <v>50.047303689687794</v>
      </c>
      <c r="F22" s="96">
        <v>100.66603235014273</v>
      </c>
      <c r="G22" s="12">
        <v>373</v>
      </c>
      <c r="H22" s="73">
        <v>17.644276253547776</v>
      </c>
      <c r="I22" s="73">
        <v>95.886889460154251</v>
      </c>
      <c r="J22" s="11">
        <v>785</v>
      </c>
      <c r="K22" s="73">
        <v>37.13339640491958</v>
      </c>
      <c r="L22" s="96">
        <v>94.124700239808163</v>
      </c>
      <c r="M22" s="12">
        <v>247</v>
      </c>
      <c r="N22" s="73">
        <v>11.684011352885525</v>
      </c>
      <c r="O22" s="73">
        <v>98.015873015873012</v>
      </c>
      <c r="P22" s="11">
        <v>740</v>
      </c>
      <c r="Q22" s="73">
        <v>35.004730368968779</v>
      </c>
      <c r="R22" s="96">
        <v>93.19899244332494</v>
      </c>
      <c r="S22" s="12">
        <v>263</v>
      </c>
      <c r="T22" s="73">
        <v>12.440870387890255</v>
      </c>
      <c r="U22" s="73">
        <v>96.691176470588232</v>
      </c>
    </row>
    <row r="23" spans="1:21" ht="15" customHeight="1" x14ac:dyDescent="0.2">
      <c r="A23" s="41" t="s">
        <v>28</v>
      </c>
      <c r="B23" s="11">
        <v>10635</v>
      </c>
      <c r="C23" s="73">
        <v>101.08354719133162</v>
      </c>
      <c r="D23" s="11">
        <v>5001</v>
      </c>
      <c r="E23" s="73">
        <v>47.023977433004234</v>
      </c>
      <c r="F23" s="96">
        <v>101.70835875533861</v>
      </c>
      <c r="G23" s="12">
        <v>1768</v>
      </c>
      <c r="H23" s="73">
        <v>16.624353549600375</v>
      </c>
      <c r="I23" s="73">
        <v>105.55223880597015</v>
      </c>
      <c r="J23" s="11">
        <v>3834</v>
      </c>
      <c r="K23" s="73">
        <v>36.050775740479544</v>
      </c>
      <c r="L23" s="96">
        <v>98.738089106361059</v>
      </c>
      <c r="M23" s="12">
        <v>1511</v>
      </c>
      <c r="N23" s="73">
        <v>14.207804419370005</v>
      </c>
      <c r="O23" s="73">
        <v>103.70624571036376</v>
      </c>
      <c r="P23" s="11">
        <v>4526</v>
      </c>
      <c r="Q23" s="73">
        <v>42.557592853784676</v>
      </c>
      <c r="R23" s="96">
        <v>95.950816196735218</v>
      </c>
      <c r="S23" s="12">
        <v>1157</v>
      </c>
      <c r="T23" s="73">
        <v>10.879172543488481</v>
      </c>
      <c r="U23" s="73">
        <v>99.741379310344826</v>
      </c>
    </row>
    <row r="24" spans="1:21" ht="15" customHeight="1" x14ac:dyDescent="0.2">
      <c r="A24" s="41"/>
      <c r="B24" s="11"/>
      <c r="C24" s="73"/>
      <c r="D24" s="11"/>
      <c r="E24" s="73"/>
      <c r="F24" s="96"/>
      <c r="G24" s="12"/>
      <c r="H24" s="73"/>
      <c r="I24" s="73"/>
      <c r="J24" s="11"/>
      <c r="K24" s="73"/>
      <c r="L24" s="96"/>
      <c r="M24" s="12"/>
      <c r="N24" s="73"/>
      <c r="O24" s="73"/>
      <c r="P24" s="11"/>
      <c r="Q24" s="73"/>
      <c r="R24" s="96"/>
      <c r="S24" s="12"/>
      <c r="T24" s="73"/>
      <c r="U24" s="73"/>
    </row>
    <row r="25" spans="1:21" ht="15" customHeight="1" x14ac:dyDescent="0.2">
      <c r="A25" s="24" t="s">
        <v>50</v>
      </c>
      <c r="B25" s="25">
        <v>1986</v>
      </c>
      <c r="C25" s="75">
        <v>184.40111420612811</v>
      </c>
      <c r="D25" s="25">
        <v>1157</v>
      </c>
      <c r="E25" s="75">
        <v>58.257804632426989</v>
      </c>
      <c r="F25" s="97">
        <v>201.56794425087111</v>
      </c>
      <c r="G25" s="26">
        <v>461</v>
      </c>
      <c r="H25" s="75">
        <v>23.212487411883181</v>
      </c>
      <c r="I25" s="75">
        <v>222.70531400966183</v>
      </c>
      <c r="J25" s="25">
        <v>405</v>
      </c>
      <c r="K25" s="75">
        <v>20.392749244712991</v>
      </c>
      <c r="L25" s="97">
        <v>158.8235294117647</v>
      </c>
      <c r="M25" s="26">
        <v>1409</v>
      </c>
      <c r="N25" s="75">
        <v>70.946626384692848</v>
      </c>
      <c r="O25" s="75">
        <v>244.19410745233967</v>
      </c>
      <c r="P25" s="25">
        <v>359</v>
      </c>
      <c r="Q25" s="75">
        <v>18.076535750251761</v>
      </c>
      <c r="R25" s="97">
        <v>158.14977973568284</v>
      </c>
      <c r="S25" s="26">
        <v>14</v>
      </c>
      <c r="T25" s="75">
        <v>0.70493454179254789</v>
      </c>
      <c r="U25" s="75">
        <v>66.666666666666657</v>
      </c>
    </row>
    <row r="27" spans="1:21" ht="15" customHeight="1" x14ac:dyDescent="0.2">
      <c r="A27" s="59" t="s">
        <v>132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53"/>
      <c r="B3" s="296" t="s">
        <v>0</v>
      </c>
      <c r="C3" s="298"/>
      <c r="D3" s="296" t="s">
        <v>68</v>
      </c>
      <c r="E3" s="297"/>
      <c r="F3" s="298"/>
      <c r="G3" s="296" t="s">
        <v>69</v>
      </c>
      <c r="H3" s="297"/>
      <c r="I3" s="298"/>
      <c r="J3" s="296" t="s">
        <v>70</v>
      </c>
      <c r="K3" s="297"/>
      <c r="L3" s="298"/>
      <c r="M3" s="296" t="s">
        <v>71</v>
      </c>
      <c r="N3" s="297"/>
      <c r="O3" s="298"/>
      <c r="P3" s="296" t="s">
        <v>135</v>
      </c>
      <c r="Q3" s="297"/>
      <c r="R3" s="298"/>
      <c r="S3" s="296" t="s">
        <v>72</v>
      </c>
      <c r="T3" s="297"/>
      <c r="U3" s="298"/>
      <c r="V3" s="296" t="s">
        <v>73</v>
      </c>
      <c r="W3" s="297"/>
      <c r="X3" s="297"/>
    </row>
    <row r="4" spans="1:25" ht="15" customHeight="1" x14ac:dyDescent="0.2">
      <c r="A4" s="154" t="s">
        <v>52</v>
      </c>
      <c r="B4" s="159"/>
      <c r="C4" s="139" t="s">
        <v>603</v>
      </c>
      <c r="D4" s="159"/>
      <c r="E4" s="114"/>
      <c r="F4" s="139" t="s">
        <v>603</v>
      </c>
      <c r="G4" s="159"/>
      <c r="H4" s="114"/>
      <c r="I4" s="139" t="s">
        <v>603</v>
      </c>
      <c r="J4" s="159"/>
      <c r="K4" s="114"/>
      <c r="L4" s="135" t="s">
        <v>603</v>
      </c>
      <c r="M4" s="159"/>
      <c r="N4" s="114"/>
      <c r="O4" s="139" t="s">
        <v>603</v>
      </c>
      <c r="P4" s="159"/>
      <c r="Q4" s="114"/>
      <c r="R4" s="139" t="s">
        <v>603</v>
      </c>
      <c r="S4" s="159"/>
      <c r="T4" s="114"/>
      <c r="U4" s="139" t="s">
        <v>603</v>
      </c>
      <c r="V4" s="159"/>
      <c r="W4" s="114"/>
      <c r="X4" s="135" t="s">
        <v>603</v>
      </c>
    </row>
    <row r="5" spans="1:25" ht="15" customHeight="1" x14ac:dyDescent="0.2">
      <c r="A5" s="155" t="s">
        <v>46</v>
      </c>
      <c r="B5" s="160" t="s">
        <v>603</v>
      </c>
      <c r="C5" s="162" t="s">
        <v>606</v>
      </c>
      <c r="D5" s="160" t="s">
        <v>603</v>
      </c>
      <c r="E5" s="161" t="s">
        <v>58</v>
      </c>
      <c r="F5" s="162" t="s">
        <v>606</v>
      </c>
      <c r="G5" s="160" t="s">
        <v>603</v>
      </c>
      <c r="H5" s="161" t="s">
        <v>58</v>
      </c>
      <c r="I5" s="162" t="s">
        <v>606</v>
      </c>
      <c r="J5" s="160" t="s">
        <v>603</v>
      </c>
      <c r="K5" s="161" t="s">
        <v>58</v>
      </c>
      <c r="L5" s="161" t="s">
        <v>606</v>
      </c>
      <c r="M5" s="160" t="s">
        <v>603</v>
      </c>
      <c r="N5" s="161" t="s">
        <v>58</v>
      </c>
      <c r="O5" s="162" t="s">
        <v>606</v>
      </c>
      <c r="P5" s="160" t="s">
        <v>603</v>
      </c>
      <c r="Q5" s="161" t="s">
        <v>58</v>
      </c>
      <c r="R5" s="162" t="s">
        <v>606</v>
      </c>
      <c r="S5" s="160" t="s">
        <v>603</v>
      </c>
      <c r="T5" s="161" t="s">
        <v>58</v>
      </c>
      <c r="U5" s="162" t="s">
        <v>606</v>
      </c>
      <c r="V5" s="160" t="s">
        <v>603</v>
      </c>
      <c r="W5" s="161" t="s">
        <v>58</v>
      </c>
      <c r="X5" s="161" t="s">
        <v>606</v>
      </c>
    </row>
    <row r="6" spans="1:25" ht="15" customHeight="1" x14ac:dyDescent="0.2">
      <c r="A6" s="20" t="s">
        <v>7</v>
      </c>
      <c r="B6" s="21">
        <v>42245</v>
      </c>
      <c r="C6" s="94">
        <v>99.639133921411386</v>
      </c>
      <c r="D6" s="21">
        <v>4269</v>
      </c>
      <c r="E6" s="67">
        <v>10.105337909811812</v>
      </c>
      <c r="F6" s="94">
        <v>104.58108770210681</v>
      </c>
      <c r="G6" s="21">
        <v>4352</v>
      </c>
      <c r="H6" s="67">
        <v>10.301810865191147</v>
      </c>
      <c r="I6" s="94">
        <v>101.87265917602997</v>
      </c>
      <c r="J6" s="21">
        <v>8926</v>
      </c>
      <c r="K6" s="67">
        <v>21.129127707420999</v>
      </c>
      <c r="L6" s="67">
        <v>100.41624479694005</v>
      </c>
      <c r="M6" s="21">
        <v>9958</v>
      </c>
      <c r="N6" s="67">
        <v>23.572020357438749</v>
      </c>
      <c r="O6" s="94">
        <v>101.31244277139078</v>
      </c>
      <c r="P6" s="21">
        <v>4394</v>
      </c>
      <c r="Q6" s="67">
        <v>10.401230914901172</v>
      </c>
      <c r="R6" s="94">
        <v>107.69607843137254</v>
      </c>
      <c r="S6" s="21">
        <v>5602</v>
      </c>
      <c r="T6" s="67">
        <v>13.260740916084742</v>
      </c>
      <c r="U6" s="94">
        <v>90.32570138664947</v>
      </c>
      <c r="V6" s="21">
        <v>4744</v>
      </c>
      <c r="W6" s="67">
        <v>11.229731329151379</v>
      </c>
      <c r="X6" s="67">
        <v>94.052339413164148</v>
      </c>
      <c r="Y6" s="7"/>
    </row>
    <row r="7" spans="1:25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5" ht="15" customHeight="1" x14ac:dyDescent="0.2">
      <c r="A8" s="17" t="s">
        <v>8</v>
      </c>
      <c r="B8" s="11">
        <v>4539</v>
      </c>
      <c r="C8" s="96">
        <v>92.538226299694188</v>
      </c>
      <c r="D8" s="11">
        <v>412</v>
      </c>
      <c r="E8" s="73">
        <v>9.0768891826393467</v>
      </c>
      <c r="F8" s="96">
        <v>96.941176470588232</v>
      </c>
      <c r="G8" s="11">
        <v>461</v>
      </c>
      <c r="H8" s="73">
        <v>10.156422119409561</v>
      </c>
      <c r="I8" s="96">
        <v>101.54185022026432</v>
      </c>
      <c r="J8" s="11">
        <v>957</v>
      </c>
      <c r="K8" s="73">
        <v>21.083939193654992</v>
      </c>
      <c r="L8" s="73">
        <v>99.791449426485926</v>
      </c>
      <c r="M8" s="11">
        <v>1087</v>
      </c>
      <c r="N8" s="73">
        <v>23.94800616875964</v>
      </c>
      <c r="O8" s="96">
        <v>96.194690265486727</v>
      </c>
      <c r="P8" s="11">
        <v>500</v>
      </c>
      <c r="Q8" s="73">
        <v>11.015642211940955</v>
      </c>
      <c r="R8" s="96">
        <v>94.339622641509436</v>
      </c>
      <c r="S8" s="11">
        <v>628</v>
      </c>
      <c r="T8" s="73">
        <v>13.835646618197842</v>
      </c>
      <c r="U8" s="96">
        <v>76.492082825822166</v>
      </c>
      <c r="V8" s="11">
        <v>494</v>
      </c>
      <c r="W8" s="73">
        <v>10.883454505397665</v>
      </c>
      <c r="X8" s="73">
        <v>84.300341296928323</v>
      </c>
    </row>
    <row r="9" spans="1:25" ht="15" customHeight="1" x14ac:dyDescent="0.2">
      <c r="A9" s="17" t="s">
        <v>9</v>
      </c>
      <c r="B9" s="11">
        <v>2906</v>
      </c>
      <c r="C9" s="96">
        <v>102.90368271954675</v>
      </c>
      <c r="D9" s="11">
        <v>284</v>
      </c>
      <c r="E9" s="73">
        <v>9.7728836889194781</v>
      </c>
      <c r="F9" s="96">
        <v>109.65250965250965</v>
      </c>
      <c r="G9" s="11">
        <v>249</v>
      </c>
      <c r="H9" s="73">
        <v>8.5684790089470066</v>
      </c>
      <c r="I9" s="96">
        <v>102.04918032786885</v>
      </c>
      <c r="J9" s="11">
        <v>581</v>
      </c>
      <c r="K9" s="73">
        <v>19.993117687543013</v>
      </c>
      <c r="L9" s="73">
        <v>102.46913580246914</v>
      </c>
      <c r="M9" s="11">
        <v>752</v>
      </c>
      <c r="N9" s="73">
        <v>25.877494838265658</v>
      </c>
      <c r="O9" s="96">
        <v>108.98550724637681</v>
      </c>
      <c r="P9" s="11">
        <v>346</v>
      </c>
      <c r="Q9" s="73">
        <v>11.906400550584996</v>
      </c>
      <c r="R9" s="96">
        <v>121.40350877192982</v>
      </c>
      <c r="S9" s="11">
        <v>359</v>
      </c>
      <c r="T9" s="73">
        <v>12.353750860289058</v>
      </c>
      <c r="U9" s="96">
        <v>89.974937343358391</v>
      </c>
      <c r="V9" s="11">
        <v>335</v>
      </c>
      <c r="W9" s="73">
        <v>11.527873365450791</v>
      </c>
      <c r="X9" s="73">
        <v>88.157894736842096</v>
      </c>
    </row>
    <row r="10" spans="1:25" ht="15" customHeight="1" x14ac:dyDescent="0.2">
      <c r="A10" s="17" t="s">
        <v>10</v>
      </c>
      <c r="B10" s="11">
        <v>2796</v>
      </c>
      <c r="C10" s="96">
        <v>104.40627333831219</v>
      </c>
      <c r="D10" s="11">
        <v>257</v>
      </c>
      <c r="E10" s="73">
        <v>9.1917024320457799</v>
      </c>
      <c r="F10" s="96">
        <v>115.76576576576576</v>
      </c>
      <c r="G10" s="11">
        <v>289</v>
      </c>
      <c r="H10" s="73">
        <v>10.336194563662374</v>
      </c>
      <c r="I10" s="96">
        <v>100.69686411149826</v>
      </c>
      <c r="J10" s="11">
        <v>553</v>
      </c>
      <c r="K10" s="73">
        <v>19.778254649499285</v>
      </c>
      <c r="L10" s="73">
        <v>106.14203454894434</v>
      </c>
      <c r="M10" s="11">
        <v>618</v>
      </c>
      <c r="N10" s="73">
        <v>22.103004291845494</v>
      </c>
      <c r="O10" s="96">
        <v>97.939778129952458</v>
      </c>
      <c r="P10" s="11">
        <v>273</v>
      </c>
      <c r="Q10" s="73">
        <v>9.7639484978540771</v>
      </c>
      <c r="R10" s="96">
        <v>115.67796610169492</v>
      </c>
      <c r="S10" s="11">
        <v>449</v>
      </c>
      <c r="T10" s="73">
        <v>16.058655221745351</v>
      </c>
      <c r="U10" s="96">
        <v>96.976241900647949</v>
      </c>
      <c r="V10" s="11">
        <v>357</v>
      </c>
      <c r="W10" s="73">
        <v>12.768240343347639</v>
      </c>
      <c r="X10" s="73">
        <v>112.26415094339623</v>
      </c>
    </row>
    <row r="11" spans="1:25" ht="15" customHeight="1" x14ac:dyDescent="0.2">
      <c r="A11" s="17" t="s">
        <v>11</v>
      </c>
      <c r="B11" s="11">
        <v>12856</v>
      </c>
      <c r="C11" s="96">
        <v>101.46002683292559</v>
      </c>
      <c r="D11" s="11">
        <v>1005</v>
      </c>
      <c r="E11" s="73">
        <v>7.8173615432482881</v>
      </c>
      <c r="F11" s="96">
        <v>104.46985446985447</v>
      </c>
      <c r="G11" s="11">
        <v>1354</v>
      </c>
      <c r="H11" s="73">
        <v>10.53204729309272</v>
      </c>
      <c r="I11" s="96">
        <v>104.15384615384615</v>
      </c>
      <c r="J11" s="11">
        <v>2989</v>
      </c>
      <c r="K11" s="73">
        <v>23.249844430616054</v>
      </c>
      <c r="L11" s="73">
        <v>101.7358747447243</v>
      </c>
      <c r="M11" s="11">
        <v>3164</v>
      </c>
      <c r="N11" s="73">
        <v>24.611076540136899</v>
      </c>
      <c r="O11" s="96">
        <v>101.93298969072164</v>
      </c>
      <c r="P11" s="11">
        <v>1326</v>
      </c>
      <c r="Q11" s="73">
        <v>10.314250155569384</v>
      </c>
      <c r="R11" s="96">
        <v>109.85915492957747</v>
      </c>
      <c r="S11" s="11">
        <v>1532</v>
      </c>
      <c r="T11" s="73">
        <v>11.916614810205353</v>
      </c>
      <c r="U11" s="96">
        <v>93.187347931873475</v>
      </c>
      <c r="V11" s="11">
        <v>1486</v>
      </c>
      <c r="W11" s="73">
        <v>11.558805227131302</v>
      </c>
      <c r="X11" s="73">
        <v>98.021108179419528</v>
      </c>
    </row>
    <row r="12" spans="1:25" ht="15" customHeight="1" x14ac:dyDescent="0.2">
      <c r="A12" s="17" t="s">
        <v>12</v>
      </c>
      <c r="B12" s="11">
        <v>6177</v>
      </c>
      <c r="C12" s="96">
        <v>101.46189224704337</v>
      </c>
      <c r="D12" s="11">
        <v>703</v>
      </c>
      <c r="E12" s="73">
        <v>11.380929253683018</v>
      </c>
      <c r="F12" s="96">
        <v>111.23417721518987</v>
      </c>
      <c r="G12" s="11">
        <v>640</v>
      </c>
      <c r="H12" s="73">
        <v>10.361016674761212</v>
      </c>
      <c r="I12" s="96">
        <v>99.533437013996888</v>
      </c>
      <c r="J12" s="11">
        <v>1303</v>
      </c>
      <c r="K12" s="73">
        <v>21.094382386271654</v>
      </c>
      <c r="L12" s="73">
        <v>101.00775193798451</v>
      </c>
      <c r="M12" s="11">
        <v>1430</v>
      </c>
      <c r="N12" s="73">
        <v>23.150396632669583</v>
      </c>
      <c r="O12" s="96">
        <v>104.15149308084486</v>
      </c>
      <c r="P12" s="11">
        <v>585</v>
      </c>
      <c r="Q12" s="73">
        <v>9.4706168042739201</v>
      </c>
      <c r="R12" s="96">
        <v>99.659284497444631</v>
      </c>
      <c r="S12" s="11">
        <v>782</v>
      </c>
      <c r="T12" s="73">
        <v>12.659867249473855</v>
      </c>
      <c r="U12" s="96">
        <v>94.103489771359804</v>
      </c>
      <c r="V12" s="11">
        <v>734</v>
      </c>
      <c r="W12" s="73">
        <v>11.882790998866763</v>
      </c>
      <c r="X12" s="73">
        <v>100.27322404371584</v>
      </c>
    </row>
    <row r="13" spans="1:25" ht="15" customHeight="1" x14ac:dyDescent="0.2">
      <c r="A13" s="17" t="s">
        <v>13</v>
      </c>
      <c r="B13" s="11">
        <v>2262</v>
      </c>
      <c r="C13" s="96">
        <v>90.263367916999201</v>
      </c>
      <c r="D13" s="11">
        <v>339</v>
      </c>
      <c r="E13" s="73">
        <v>14.986737400530503</v>
      </c>
      <c r="F13" s="96">
        <v>94.428969359331475</v>
      </c>
      <c r="G13" s="11">
        <v>249</v>
      </c>
      <c r="H13" s="73">
        <v>11.007957559681698</v>
      </c>
      <c r="I13" s="96">
        <v>90.545454545454547</v>
      </c>
      <c r="J13" s="11">
        <v>461</v>
      </c>
      <c r="K13" s="73">
        <v>20.380194518125553</v>
      </c>
      <c r="L13" s="73">
        <v>90.748031496062993</v>
      </c>
      <c r="M13" s="11">
        <v>470</v>
      </c>
      <c r="N13" s="73">
        <v>20.778072502210435</v>
      </c>
      <c r="O13" s="96">
        <v>94.949494949494948</v>
      </c>
      <c r="P13" s="11">
        <v>226</v>
      </c>
      <c r="Q13" s="73">
        <v>9.9911582670203369</v>
      </c>
      <c r="R13" s="96">
        <v>96.581196581196579</v>
      </c>
      <c r="S13" s="11">
        <v>292</v>
      </c>
      <c r="T13" s="73">
        <v>12.908930150309461</v>
      </c>
      <c r="U13" s="96">
        <v>86.646884272997042</v>
      </c>
      <c r="V13" s="11">
        <v>225</v>
      </c>
      <c r="W13" s="73">
        <v>9.9469496021220163</v>
      </c>
      <c r="X13" s="73">
        <v>75.503355704697981</v>
      </c>
    </row>
    <row r="14" spans="1:25" ht="15" customHeight="1" x14ac:dyDescent="0.2">
      <c r="A14" s="17" t="s">
        <v>14</v>
      </c>
      <c r="B14" s="11">
        <v>1416</v>
      </c>
      <c r="C14" s="96">
        <v>104.96664195700518</v>
      </c>
      <c r="D14" s="11">
        <v>118</v>
      </c>
      <c r="E14" s="73">
        <v>8.3333333333333321</v>
      </c>
      <c r="F14" s="96">
        <v>103.50877192982458</v>
      </c>
      <c r="G14" s="11">
        <v>126</v>
      </c>
      <c r="H14" s="73">
        <v>8.898305084745763</v>
      </c>
      <c r="I14" s="96">
        <v>100.8</v>
      </c>
      <c r="J14" s="11">
        <v>279</v>
      </c>
      <c r="K14" s="73">
        <v>19.703389830508474</v>
      </c>
      <c r="L14" s="73">
        <v>111.15537848605577</v>
      </c>
      <c r="M14" s="11">
        <v>310</v>
      </c>
      <c r="N14" s="73">
        <v>21.89265536723164</v>
      </c>
      <c r="O14" s="96">
        <v>99.04153354632588</v>
      </c>
      <c r="P14" s="11">
        <v>178</v>
      </c>
      <c r="Q14" s="73">
        <v>12.570621468926554</v>
      </c>
      <c r="R14" s="96">
        <v>117.88079470198676</v>
      </c>
      <c r="S14" s="11">
        <v>220</v>
      </c>
      <c r="T14" s="73">
        <v>15.53672316384181</v>
      </c>
      <c r="U14" s="96">
        <v>97.777777777777771</v>
      </c>
      <c r="V14" s="11">
        <v>185</v>
      </c>
      <c r="W14" s="73">
        <v>13.064971751412429</v>
      </c>
      <c r="X14" s="73">
        <v>108.8235294117647</v>
      </c>
    </row>
    <row r="15" spans="1:25" ht="15" customHeight="1" x14ac:dyDescent="0.2">
      <c r="A15" s="17" t="s">
        <v>15</v>
      </c>
      <c r="B15" s="11">
        <v>2287</v>
      </c>
      <c r="C15" s="96">
        <v>97.902397260273972</v>
      </c>
      <c r="D15" s="11">
        <v>324</v>
      </c>
      <c r="E15" s="73">
        <v>14.167031045037168</v>
      </c>
      <c r="F15" s="96">
        <v>105.53745928338762</v>
      </c>
      <c r="G15" s="11">
        <v>276</v>
      </c>
      <c r="H15" s="73">
        <v>12.068211630957586</v>
      </c>
      <c r="I15" s="96">
        <v>104.54545454545455</v>
      </c>
      <c r="J15" s="11">
        <v>475</v>
      </c>
      <c r="K15" s="73">
        <v>20.769567118495846</v>
      </c>
      <c r="L15" s="73">
        <v>100.42283298097252</v>
      </c>
      <c r="M15" s="11">
        <v>559</v>
      </c>
      <c r="N15" s="73">
        <v>24.44250109313511</v>
      </c>
      <c r="O15" s="96">
        <v>108.33333333333333</v>
      </c>
      <c r="P15" s="11">
        <v>201</v>
      </c>
      <c r="Q15" s="73">
        <v>8.7888062964582421</v>
      </c>
      <c r="R15" s="96">
        <v>114.85714285714286</v>
      </c>
      <c r="S15" s="11">
        <v>285</v>
      </c>
      <c r="T15" s="73">
        <v>12.461740271097508</v>
      </c>
      <c r="U15" s="96">
        <v>72.704081632653057</v>
      </c>
      <c r="V15" s="11">
        <v>167</v>
      </c>
      <c r="W15" s="73">
        <v>7.3021425448185395</v>
      </c>
      <c r="X15" s="73">
        <v>79.904306220095691</v>
      </c>
    </row>
    <row r="16" spans="1:25" ht="15" customHeight="1" x14ac:dyDescent="0.2">
      <c r="A16" s="17" t="s">
        <v>16</v>
      </c>
      <c r="B16" s="11">
        <v>1566</v>
      </c>
      <c r="C16" s="96">
        <v>93.436754176610975</v>
      </c>
      <c r="D16" s="11">
        <v>179</v>
      </c>
      <c r="E16" s="73">
        <v>11.430395913154534</v>
      </c>
      <c r="F16" s="96">
        <v>82.870370370370367</v>
      </c>
      <c r="G16" s="11">
        <v>164</v>
      </c>
      <c r="H16" s="73">
        <v>10.472541507024266</v>
      </c>
      <c r="I16" s="96">
        <v>101.23456790123457</v>
      </c>
      <c r="J16" s="11">
        <v>295</v>
      </c>
      <c r="K16" s="73">
        <v>18.837803320561942</v>
      </c>
      <c r="L16" s="73">
        <v>88.588588588588593</v>
      </c>
      <c r="M16" s="11">
        <v>328</v>
      </c>
      <c r="N16" s="73">
        <v>20.945083014048532</v>
      </c>
      <c r="O16" s="96">
        <v>98.203592814371248</v>
      </c>
      <c r="P16" s="11">
        <v>177</v>
      </c>
      <c r="Q16" s="73">
        <v>11.302681992337165</v>
      </c>
      <c r="R16" s="96">
        <v>98.333333333333329</v>
      </c>
      <c r="S16" s="11">
        <v>241</v>
      </c>
      <c r="T16" s="73">
        <v>15.389527458492976</v>
      </c>
      <c r="U16" s="96">
        <v>95.634920634920633</v>
      </c>
      <c r="V16" s="11">
        <v>182</v>
      </c>
      <c r="W16" s="73">
        <v>11.621966794380588</v>
      </c>
      <c r="X16" s="73">
        <v>91.457286432160799</v>
      </c>
    </row>
    <row r="17" spans="1:24" ht="15" customHeight="1" x14ac:dyDescent="0.2">
      <c r="A17" s="17" t="s">
        <v>17</v>
      </c>
      <c r="B17" s="11">
        <v>1679</v>
      </c>
      <c r="C17" s="96">
        <v>98.129748684979546</v>
      </c>
      <c r="D17" s="11">
        <v>213</v>
      </c>
      <c r="E17" s="73">
        <v>12.686122692078619</v>
      </c>
      <c r="F17" s="96">
        <v>94.666666666666671</v>
      </c>
      <c r="G17" s="11">
        <v>162</v>
      </c>
      <c r="H17" s="73">
        <v>9.6486003573555692</v>
      </c>
      <c r="I17" s="96">
        <v>104.51612903225806</v>
      </c>
      <c r="J17" s="11">
        <v>332</v>
      </c>
      <c r="K17" s="73">
        <v>19.7736748064324</v>
      </c>
      <c r="L17" s="73">
        <v>105.73248407643312</v>
      </c>
      <c r="M17" s="11">
        <v>343</v>
      </c>
      <c r="N17" s="73">
        <v>20.428826682549136</v>
      </c>
      <c r="O17" s="96">
        <v>94.230769230769226</v>
      </c>
      <c r="P17" s="11">
        <v>202</v>
      </c>
      <c r="Q17" s="73">
        <v>12.030970815961881</v>
      </c>
      <c r="R17" s="96">
        <v>116.76300578034682</v>
      </c>
      <c r="S17" s="11">
        <v>240</v>
      </c>
      <c r="T17" s="73">
        <v>14.29422275163788</v>
      </c>
      <c r="U17" s="96">
        <v>91.254752851711032</v>
      </c>
      <c r="V17" s="11">
        <v>187</v>
      </c>
      <c r="W17" s="73">
        <v>11.137581893984514</v>
      </c>
      <c r="X17" s="73">
        <v>86.175115207373281</v>
      </c>
    </row>
    <row r="18" spans="1:24" ht="15" customHeight="1" x14ac:dyDescent="0.2">
      <c r="A18" s="17" t="s">
        <v>18</v>
      </c>
      <c r="B18" s="11">
        <v>1160</v>
      </c>
      <c r="C18" s="96">
        <v>92.725819344524382</v>
      </c>
      <c r="D18" s="11">
        <v>135</v>
      </c>
      <c r="E18" s="73">
        <v>11.637931034482758</v>
      </c>
      <c r="F18" s="96">
        <v>108.87096774193547</v>
      </c>
      <c r="G18" s="11">
        <v>123</v>
      </c>
      <c r="H18" s="73">
        <v>10.603448275862069</v>
      </c>
      <c r="I18" s="96">
        <v>90.441176470588232</v>
      </c>
      <c r="J18" s="11">
        <v>250</v>
      </c>
      <c r="K18" s="73">
        <v>21.551724137931032</v>
      </c>
      <c r="L18" s="73">
        <v>88.339222614840978</v>
      </c>
      <c r="M18" s="11">
        <v>312</v>
      </c>
      <c r="N18" s="73">
        <v>26.896551724137929</v>
      </c>
      <c r="O18" s="96">
        <v>97.196261682242991</v>
      </c>
      <c r="P18" s="11">
        <v>105</v>
      </c>
      <c r="Q18" s="73">
        <v>9.0517241379310338</v>
      </c>
      <c r="R18" s="96">
        <v>102.94117647058823</v>
      </c>
      <c r="S18" s="11">
        <v>137</v>
      </c>
      <c r="T18" s="73">
        <v>11.810344827586206</v>
      </c>
      <c r="U18" s="96">
        <v>84.049079754601223</v>
      </c>
      <c r="V18" s="11">
        <v>98</v>
      </c>
      <c r="W18" s="73">
        <v>8.4482758620689662</v>
      </c>
      <c r="X18" s="73">
        <v>80.327868852459019</v>
      </c>
    </row>
    <row r="19" spans="1:24" ht="15" customHeight="1" x14ac:dyDescent="0.2">
      <c r="A19" s="24" t="s">
        <v>19</v>
      </c>
      <c r="B19" s="25">
        <v>2601</v>
      </c>
      <c r="C19" s="97">
        <v>108.23970037453184</v>
      </c>
      <c r="D19" s="25">
        <v>300</v>
      </c>
      <c r="E19" s="75">
        <v>11.534025374855824</v>
      </c>
      <c r="F19" s="97">
        <v>126.58227848101266</v>
      </c>
      <c r="G19" s="25">
        <v>259</v>
      </c>
      <c r="H19" s="75">
        <v>9.9577085736255295</v>
      </c>
      <c r="I19" s="97">
        <v>114.09691629955947</v>
      </c>
      <c r="J19" s="25">
        <v>451</v>
      </c>
      <c r="K19" s="75">
        <v>17.339484813533257</v>
      </c>
      <c r="L19" s="75">
        <v>99.778761061946909</v>
      </c>
      <c r="M19" s="25">
        <v>585</v>
      </c>
      <c r="N19" s="75">
        <v>22.491349480968857</v>
      </c>
      <c r="O19" s="97">
        <v>104.83870967741935</v>
      </c>
      <c r="P19" s="25">
        <v>275</v>
      </c>
      <c r="Q19" s="75">
        <v>10.572856593617839</v>
      </c>
      <c r="R19" s="97">
        <v>125</v>
      </c>
      <c r="S19" s="25">
        <v>437</v>
      </c>
      <c r="T19" s="75">
        <v>16.801230296039986</v>
      </c>
      <c r="U19" s="97">
        <v>106.06796116504856</v>
      </c>
      <c r="V19" s="25">
        <v>294</v>
      </c>
      <c r="W19" s="75">
        <v>11.303344867358708</v>
      </c>
      <c r="X19" s="75">
        <v>98.98989898989899</v>
      </c>
    </row>
    <row r="21" spans="1:24" ht="15" customHeight="1" x14ac:dyDescent="0.2">
      <c r="A21" s="59" t="s">
        <v>132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53"/>
      <c r="B3" s="296" t="s">
        <v>0</v>
      </c>
      <c r="C3" s="298"/>
      <c r="D3" s="296" t="s">
        <v>68</v>
      </c>
      <c r="E3" s="297"/>
      <c r="F3" s="297"/>
      <c r="G3" s="296" t="s">
        <v>69</v>
      </c>
      <c r="H3" s="297"/>
      <c r="I3" s="298"/>
      <c r="J3" s="297" t="s">
        <v>70</v>
      </c>
      <c r="K3" s="297"/>
      <c r="L3" s="297"/>
      <c r="M3" s="296" t="s">
        <v>71</v>
      </c>
      <c r="N3" s="297"/>
      <c r="O3" s="298"/>
      <c r="P3" s="296" t="s">
        <v>135</v>
      </c>
      <c r="Q3" s="297"/>
      <c r="R3" s="297"/>
      <c r="S3" s="296" t="s">
        <v>72</v>
      </c>
      <c r="T3" s="297"/>
      <c r="U3" s="298"/>
      <c r="V3" s="297" t="s">
        <v>73</v>
      </c>
      <c r="W3" s="297"/>
      <c r="X3" s="297"/>
    </row>
    <row r="4" spans="1:26" ht="15" customHeight="1" x14ac:dyDescent="0.2">
      <c r="A4" s="154" t="s">
        <v>74</v>
      </c>
      <c r="B4" s="159"/>
      <c r="C4" s="139" t="s">
        <v>603</v>
      </c>
      <c r="D4" s="159"/>
      <c r="E4" s="114"/>
      <c r="F4" s="139" t="s">
        <v>603</v>
      </c>
      <c r="G4" s="159"/>
      <c r="H4" s="114"/>
      <c r="I4" s="139" t="s">
        <v>603</v>
      </c>
      <c r="J4" s="159"/>
      <c r="K4" s="114"/>
      <c r="L4" s="135" t="s">
        <v>603</v>
      </c>
      <c r="M4" s="159"/>
      <c r="N4" s="114"/>
      <c r="O4" s="139" t="s">
        <v>603</v>
      </c>
      <c r="P4" s="159"/>
      <c r="Q4" s="114"/>
      <c r="R4" s="139" t="s">
        <v>603</v>
      </c>
      <c r="S4" s="159"/>
      <c r="T4" s="114"/>
      <c r="U4" s="139" t="s">
        <v>603</v>
      </c>
      <c r="V4" s="159"/>
      <c r="W4" s="114"/>
      <c r="X4" s="135" t="s">
        <v>603</v>
      </c>
    </row>
    <row r="5" spans="1:26" ht="15" customHeight="1" x14ac:dyDescent="0.2">
      <c r="A5" s="155" t="s">
        <v>45</v>
      </c>
      <c r="B5" s="160" t="s">
        <v>603</v>
      </c>
      <c r="C5" s="162" t="s">
        <v>606</v>
      </c>
      <c r="D5" s="160" t="s">
        <v>603</v>
      </c>
      <c r="E5" s="161" t="s">
        <v>58</v>
      </c>
      <c r="F5" s="162" t="s">
        <v>606</v>
      </c>
      <c r="G5" s="160" t="s">
        <v>603</v>
      </c>
      <c r="H5" s="161" t="s">
        <v>58</v>
      </c>
      <c r="I5" s="162" t="s">
        <v>606</v>
      </c>
      <c r="J5" s="160" t="s">
        <v>603</v>
      </c>
      <c r="K5" s="161" t="s">
        <v>58</v>
      </c>
      <c r="L5" s="161" t="s">
        <v>606</v>
      </c>
      <c r="M5" s="160" t="s">
        <v>603</v>
      </c>
      <c r="N5" s="161" t="s">
        <v>58</v>
      </c>
      <c r="O5" s="162" t="s">
        <v>606</v>
      </c>
      <c r="P5" s="160" t="s">
        <v>603</v>
      </c>
      <c r="Q5" s="161" t="s">
        <v>58</v>
      </c>
      <c r="R5" s="162" t="s">
        <v>606</v>
      </c>
      <c r="S5" s="160" t="s">
        <v>603</v>
      </c>
      <c r="T5" s="161" t="s">
        <v>58</v>
      </c>
      <c r="U5" s="162" t="s">
        <v>606</v>
      </c>
      <c r="V5" s="160" t="s">
        <v>603</v>
      </c>
      <c r="W5" s="161" t="s">
        <v>58</v>
      </c>
      <c r="X5" s="161" t="s">
        <v>606</v>
      </c>
    </row>
    <row r="6" spans="1:26" ht="15" customHeight="1" x14ac:dyDescent="0.2">
      <c r="A6" s="20" t="s">
        <v>7</v>
      </c>
      <c r="B6" s="21">
        <v>42245</v>
      </c>
      <c r="C6" s="94">
        <v>99.639133921411386</v>
      </c>
      <c r="D6" s="21">
        <v>4269</v>
      </c>
      <c r="E6" s="67">
        <v>10.105337909811812</v>
      </c>
      <c r="F6" s="94">
        <v>104.58108770210681</v>
      </c>
      <c r="G6" s="21">
        <v>4352</v>
      </c>
      <c r="H6" s="67">
        <v>10.301810865191147</v>
      </c>
      <c r="I6" s="94">
        <v>101.87265917602997</v>
      </c>
      <c r="J6" s="21">
        <v>8926</v>
      </c>
      <c r="K6" s="67">
        <v>21.129127707420999</v>
      </c>
      <c r="L6" s="67">
        <v>100.41624479694005</v>
      </c>
      <c r="M6" s="21">
        <v>9958</v>
      </c>
      <c r="N6" s="67">
        <v>23.572020357438749</v>
      </c>
      <c r="O6" s="94">
        <v>101.31244277139078</v>
      </c>
      <c r="P6" s="21">
        <v>4394</v>
      </c>
      <c r="Q6" s="67">
        <v>10.401230914901172</v>
      </c>
      <c r="R6" s="94">
        <v>107.69607843137254</v>
      </c>
      <c r="S6" s="21">
        <v>5602</v>
      </c>
      <c r="T6" s="67">
        <v>13.260740916084742</v>
      </c>
      <c r="U6" s="94">
        <v>90.32570138664947</v>
      </c>
      <c r="V6" s="21">
        <v>4744</v>
      </c>
      <c r="W6" s="67">
        <v>11.229731329151379</v>
      </c>
      <c r="X6" s="67">
        <v>94.052339413164148</v>
      </c>
      <c r="Z6" s="7"/>
    </row>
    <row r="7" spans="1:26" ht="12.75" customHeight="1" x14ac:dyDescent="0.2">
      <c r="A7" s="10"/>
      <c r="B7" s="14"/>
      <c r="C7" s="95"/>
      <c r="D7" s="14"/>
      <c r="E7" s="70"/>
      <c r="F7" s="95"/>
      <c r="G7" s="14"/>
      <c r="H7" s="70"/>
      <c r="I7" s="95"/>
      <c r="J7" s="14"/>
      <c r="K7" s="70"/>
      <c r="L7" s="70"/>
      <c r="M7" s="14"/>
      <c r="N7" s="70"/>
      <c r="O7" s="95"/>
      <c r="P7" s="14"/>
      <c r="Q7" s="70"/>
      <c r="R7" s="95"/>
      <c r="S7" s="14"/>
      <c r="T7" s="70"/>
      <c r="U7" s="95"/>
      <c r="V7" s="14"/>
      <c r="W7" s="70"/>
      <c r="X7" s="70"/>
    </row>
    <row r="8" spans="1:26" ht="15" customHeight="1" x14ac:dyDescent="0.2">
      <c r="A8" s="61" t="s">
        <v>20</v>
      </c>
      <c r="B8" s="62">
        <v>23320</v>
      </c>
      <c r="C8" s="112">
        <v>94.982078853046588</v>
      </c>
      <c r="D8" s="62">
        <v>2734</v>
      </c>
      <c r="E8" s="71">
        <v>11.723842195540309</v>
      </c>
      <c r="F8" s="112">
        <v>98.914616497829229</v>
      </c>
      <c r="G8" s="62">
        <v>2486</v>
      </c>
      <c r="H8" s="71">
        <v>10.660377358490566</v>
      </c>
      <c r="I8" s="112">
        <v>97.261345852895147</v>
      </c>
      <c r="J8" s="62">
        <v>4817</v>
      </c>
      <c r="K8" s="71">
        <v>20.656089193825043</v>
      </c>
      <c r="L8" s="71">
        <v>95.272943037974684</v>
      </c>
      <c r="M8" s="62">
        <v>5230</v>
      </c>
      <c r="N8" s="71">
        <v>22.427101200686106</v>
      </c>
      <c r="O8" s="112">
        <v>97.031539888682744</v>
      </c>
      <c r="P8" s="62">
        <v>2392</v>
      </c>
      <c r="Q8" s="71">
        <v>10.257289879931388</v>
      </c>
      <c r="R8" s="112">
        <v>103.19240724762726</v>
      </c>
      <c r="S8" s="62">
        <v>3170</v>
      </c>
      <c r="T8" s="71">
        <v>13.593481989708406</v>
      </c>
      <c r="U8" s="112">
        <v>87.135788894997248</v>
      </c>
      <c r="V8" s="62">
        <v>2491</v>
      </c>
      <c r="W8" s="71">
        <v>10.681818181818182</v>
      </c>
      <c r="X8" s="71">
        <v>88.021201413427562</v>
      </c>
    </row>
    <row r="9" spans="1:26" ht="15" customHeight="1" x14ac:dyDescent="0.2">
      <c r="A9" s="41" t="s">
        <v>26</v>
      </c>
      <c r="B9" s="11">
        <v>3219</v>
      </c>
      <c r="C9" s="96">
        <v>95.152231746970145</v>
      </c>
      <c r="D9" s="11">
        <v>495</v>
      </c>
      <c r="E9" s="73">
        <v>15.377446411929171</v>
      </c>
      <c r="F9" s="96">
        <v>99.597585513078471</v>
      </c>
      <c r="G9" s="11">
        <v>418</v>
      </c>
      <c r="H9" s="73">
        <v>12.985399192295743</v>
      </c>
      <c r="I9" s="96">
        <v>102.200488997555</v>
      </c>
      <c r="J9" s="11">
        <v>739</v>
      </c>
      <c r="K9" s="73">
        <v>22.957440198819508</v>
      </c>
      <c r="L9" s="73">
        <v>94.865211810012838</v>
      </c>
      <c r="M9" s="11">
        <v>752</v>
      </c>
      <c r="N9" s="73">
        <v>23.361292326809568</v>
      </c>
      <c r="O9" s="96">
        <v>103.15500685871055</v>
      </c>
      <c r="P9" s="11">
        <v>252</v>
      </c>
      <c r="Q9" s="73">
        <v>7.8285181733457598</v>
      </c>
      <c r="R9" s="96">
        <v>105.43933054393307</v>
      </c>
      <c r="S9" s="11">
        <v>349</v>
      </c>
      <c r="T9" s="73">
        <v>10.841876359117739</v>
      </c>
      <c r="U9" s="96">
        <v>74.892703862660952</v>
      </c>
      <c r="V9" s="11">
        <v>214</v>
      </c>
      <c r="W9" s="73">
        <v>6.6480273376825103</v>
      </c>
      <c r="X9" s="73">
        <v>81.060606060606062</v>
      </c>
    </row>
    <row r="10" spans="1:26" ht="15" customHeight="1" x14ac:dyDescent="0.2">
      <c r="A10" s="41" t="s">
        <v>23</v>
      </c>
      <c r="B10" s="11">
        <v>1352</v>
      </c>
      <c r="C10" s="96">
        <v>102.34670704012112</v>
      </c>
      <c r="D10" s="11">
        <v>139</v>
      </c>
      <c r="E10" s="73">
        <v>10.281065088757396</v>
      </c>
      <c r="F10" s="96">
        <v>115.83333333333334</v>
      </c>
      <c r="G10" s="11">
        <v>138</v>
      </c>
      <c r="H10" s="73">
        <v>10.207100591715976</v>
      </c>
      <c r="I10" s="96">
        <v>112.19512195121952</v>
      </c>
      <c r="J10" s="11">
        <v>246</v>
      </c>
      <c r="K10" s="73">
        <v>18.19526627218935</v>
      </c>
      <c r="L10" s="73">
        <v>98.4</v>
      </c>
      <c r="M10" s="11">
        <v>302</v>
      </c>
      <c r="N10" s="73">
        <v>22.337278106508876</v>
      </c>
      <c r="O10" s="96">
        <v>100.33222591362126</v>
      </c>
      <c r="P10" s="11">
        <v>147</v>
      </c>
      <c r="Q10" s="73">
        <v>10.872781065088757</v>
      </c>
      <c r="R10" s="96">
        <v>113.07692307692308</v>
      </c>
      <c r="S10" s="11">
        <v>218</v>
      </c>
      <c r="T10" s="73">
        <v>16.124260355029584</v>
      </c>
      <c r="U10" s="96">
        <v>88.259109311740886</v>
      </c>
      <c r="V10" s="11">
        <v>162</v>
      </c>
      <c r="W10" s="73">
        <v>11.982248520710058</v>
      </c>
      <c r="X10" s="73">
        <v>108</v>
      </c>
    </row>
    <row r="11" spans="1:26" ht="15" customHeight="1" x14ac:dyDescent="0.2">
      <c r="A11" s="41" t="s">
        <v>22</v>
      </c>
      <c r="B11" s="11">
        <v>7143</v>
      </c>
      <c r="C11" s="96">
        <v>95.075202981498734</v>
      </c>
      <c r="D11" s="11">
        <v>797</v>
      </c>
      <c r="E11" s="73">
        <v>11.157776844463111</v>
      </c>
      <c r="F11" s="96">
        <v>95.793269230769226</v>
      </c>
      <c r="G11" s="11">
        <v>729</v>
      </c>
      <c r="H11" s="73">
        <v>10.205795884082319</v>
      </c>
      <c r="I11" s="96">
        <v>94.675324675324674</v>
      </c>
      <c r="J11" s="11">
        <v>1450</v>
      </c>
      <c r="K11" s="73">
        <v>20.299594008119836</v>
      </c>
      <c r="L11" s="73">
        <v>94.278283485045506</v>
      </c>
      <c r="M11" s="11">
        <v>1563</v>
      </c>
      <c r="N11" s="73">
        <v>21.881562368752626</v>
      </c>
      <c r="O11" s="96">
        <v>96.66048237476808</v>
      </c>
      <c r="P11" s="11">
        <v>731</v>
      </c>
      <c r="Q11" s="73">
        <v>10.233795324093519</v>
      </c>
      <c r="R11" s="96">
        <v>97.336884154460719</v>
      </c>
      <c r="S11" s="11">
        <v>980</v>
      </c>
      <c r="T11" s="73">
        <v>13.71972560548789</v>
      </c>
      <c r="U11" s="96">
        <v>91.674462114125362</v>
      </c>
      <c r="V11" s="11">
        <v>893</v>
      </c>
      <c r="W11" s="73">
        <v>12.5017499650007</v>
      </c>
      <c r="X11" s="73">
        <v>95.40598290598291</v>
      </c>
    </row>
    <row r="12" spans="1:26" ht="15" customHeight="1" x14ac:dyDescent="0.2">
      <c r="A12" s="41" t="s">
        <v>21</v>
      </c>
      <c r="B12" s="11">
        <v>2253</v>
      </c>
      <c r="C12" s="96">
        <v>89.263074484944539</v>
      </c>
      <c r="D12" s="11">
        <v>324</v>
      </c>
      <c r="E12" s="73">
        <v>14.380825565912117</v>
      </c>
      <c r="F12" s="96">
        <v>89.750692520775615</v>
      </c>
      <c r="G12" s="11">
        <v>249</v>
      </c>
      <c r="H12" s="73">
        <v>11.051930758988016</v>
      </c>
      <c r="I12" s="96">
        <v>87.368421052631589</v>
      </c>
      <c r="J12" s="11">
        <v>480</v>
      </c>
      <c r="K12" s="73">
        <v>21.304926764314246</v>
      </c>
      <c r="L12" s="73">
        <v>92.843326885880074</v>
      </c>
      <c r="M12" s="11">
        <v>456</v>
      </c>
      <c r="N12" s="73">
        <v>20.239680426098534</v>
      </c>
      <c r="O12" s="96">
        <v>92.871690427698567</v>
      </c>
      <c r="P12" s="11">
        <v>221</v>
      </c>
      <c r="Q12" s="73">
        <v>9.8091433644030186</v>
      </c>
      <c r="R12" s="96">
        <v>94.849785407725321</v>
      </c>
      <c r="S12" s="11">
        <v>296</v>
      </c>
      <c r="T12" s="73">
        <v>13.138038171327118</v>
      </c>
      <c r="U12" s="96">
        <v>87.833827893175069</v>
      </c>
      <c r="V12" s="11">
        <v>227</v>
      </c>
      <c r="W12" s="73">
        <v>10.075454948956947</v>
      </c>
      <c r="X12" s="73">
        <v>75.666666666666671</v>
      </c>
    </row>
    <row r="13" spans="1:26" ht="15" customHeight="1" x14ac:dyDescent="0.2">
      <c r="A13" s="41" t="s">
        <v>453</v>
      </c>
      <c r="B13" s="11">
        <v>1679</v>
      </c>
      <c r="C13" s="96">
        <v>96.549741230592289</v>
      </c>
      <c r="D13" s="11">
        <v>195</v>
      </c>
      <c r="E13" s="73">
        <v>11.614055985705777</v>
      </c>
      <c r="F13" s="96">
        <v>98.984771573604064</v>
      </c>
      <c r="G13" s="11">
        <v>164</v>
      </c>
      <c r="H13" s="73">
        <v>9.7677188802858854</v>
      </c>
      <c r="I13" s="96">
        <v>97.041420118343197</v>
      </c>
      <c r="J13" s="11">
        <v>320</v>
      </c>
      <c r="K13" s="73">
        <v>19.058963668850506</v>
      </c>
      <c r="L13" s="73">
        <v>96.676737160120851</v>
      </c>
      <c r="M13" s="11">
        <v>360</v>
      </c>
      <c r="N13" s="73">
        <v>21.44133412745682</v>
      </c>
      <c r="O13" s="96">
        <v>99.447513812154696</v>
      </c>
      <c r="P13" s="11">
        <v>202</v>
      </c>
      <c r="Q13" s="73">
        <v>12.030970815961881</v>
      </c>
      <c r="R13" s="96">
        <v>116.0919540229885</v>
      </c>
      <c r="S13" s="11">
        <v>252</v>
      </c>
      <c r="T13" s="73">
        <v>15.008933889219774</v>
      </c>
      <c r="U13" s="96">
        <v>91.63636363636364</v>
      </c>
      <c r="V13" s="11">
        <v>186</v>
      </c>
      <c r="W13" s="73">
        <v>11.078022632519357</v>
      </c>
      <c r="X13" s="73">
        <v>80.519480519480524</v>
      </c>
    </row>
    <row r="14" spans="1:26" ht="15" customHeight="1" x14ac:dyDescent="0.2">
      <c r="A14" s="41" t="s">
        <v>454</v>
      </c>
      <c r="B14" s="11">
        <v>859</v>
      </c>
      <c r="C14" s="96">
        <v>98.171428571428578</v>
      </c>
      <c r="D14" s="11">
        <v>101</v>
      </c>
      <c r="E14" s="73">
        <v>11.757857974388825</v>
      </c>
      <c r="F14" s="96">
        <v>105.20833333333333</v>
      </c>
      <c r="G14" s="11">
        <v>74</v>
      </c>
      <c r="H14" s="73">
        <v>8.6146682188591388</v>
      </c>
      <c r="I14" s="96">
        <v>94.871794871794862</v>
      </c>
      <c r="J14" s="11">
        <v>167</v>
      </c>
      <c r="K14" s="73">
        <v>19.441210710128058</v>
      </c>
      <c r="L14" s="73">
        <v>89.784946236559136</v>
      </c>
      <c r="M14" s="11">
        <v>173</v>
      </c>
      <c r="N14" s="73">
        <v>20.139697322467988</v>
      </c>
      <c r="O14" s="96">
        <v>92.513368983957221</v>
      </c>
      <c r="P14" s="11">
        <v>122</v>
      </c>
      <c r="Q14" s="73">
        <v>14.202561117578579</v>
      </c>
      <c r="R14" s="96">
        <v>154.43037974683546</v>
      </c>
      <c r="S14" s="11">
        <v>121</v>
      </c>
      <c r="T14" s="73">
        <v>14.086146682188591</v>
      </c>
      <c r="U14" s="96">
        <v>93.07692307692308</v>
      </c>
      <c r="V14" s="11">
        <v>101</v>
      </c>
      <c r="W14" s="73">
        <v>11.757857974388825</v>
      </c>
      <c r="X14" s="73">
        <v>84.87394957983193</v>
      </c>
    </row>
    <row r="15" spans="1:26" ht="15" customHeight="1" x14ac:dyDescent="0.2">
      <c r="A15" s="41" t="s">
        <v>24</v>
      </c>
      <c r="B15" s="11">
        <v>5699</v>
      </c>
      <c r="C15" s="96">
        <v>95.540653813914503</v>
      </c>
      <c r="D15" s="11">
        <v>562</v>
      </c>
      <c r="E15" s="73">
        <v>9.861379189331462</v>
      </c>
      <c r="F15" s="96">
        <v>104.65549348230911</v>
      </c>
      <c r="G15" s="11">
        <v>592</v>
      </c>
      <c r="H15" s="73">
        <v>10.387787331110721</v>
      </c>
      <c r="I15" s="96">
        <v>101.71821305841924</v>
      </c>
      <c r="J15" s="11">
        <v>1171</v>
      </c>
      <c r="K15" s="73">
        <v>20.547464467450428</v>
      </c>
      <c r="L15" s="73">
        <v>98.985629754860526</v>
      </c>
      <c r="M15" s="11">
        <v>1328</v>
      </c>
      <c r="N15" s="73">
        <v>23.302333742761888</v>
      </c>
      <c r="O15" s="96">
        <v>95.608351331893445</v>
      </c>
      <c r="P15" s="11">
        <v>608</v>
      </c>
      <c r="Q15" s="73">
        <v>10.668538340059659</v>
      </c>
      <c r="R15" s="96">
        <v>100.82918739635159</v>
      </c>
      <c r="S15" s="11">
        <v>827</v>
      </c>
      <c r="T15" s="73">
        <v>14.511317775048255</v>
      </c>
      <c r="U15" s="96">
        <v>86.325678496868477</v>
      </c>
      <c r="V15" s="11">
        <v>611</v>
      </c>
      <c r="W15" s="73">
        <v>10.721179154237586</v>
      </c>
      <c r="X15" s="73">
        <v>85.694249649368857</v>
      </c>
    </row>
    <row r="16" spans="1:26" ht="15" customHeight="1" x14ac:dyDescent="0.2">
      <c r="A16" s="41" t="s">
        <v>25</v>
      </c>
      <c r="B16" s="11">
        <v>1116</v>
      </c>
      <c r="C16" s="96">
        <v>90.584415584415595</v>
      </c>
      <c r="D16" s="11">
        <v>121</v>
      </c>
      <c r="E16" s="73">
        <v>10.842293906810035</v>
      </c>
      <c r="F16" s="96">
        <v>97.58064516129032</v>
      </c>
      <c r="G16" s="11">
        <v>122</v>
      </c>
      <c r="H16" s="73">
        <v>10.931899641577061</v>
      </c>
      <c r="I16" s="96">
        <v>87.142857142857139</v>
      </c>
      <c r="J16" s="11">
        <v>244</v>
      </c>
      <c r="K16" s="73">
        <v>21.863799283154123</v>
      </c>
      <c r="L16" s="73">
        <v>89.705882352941174</v>
      </c>
      <c r="M16" s="11">
        <v>296</v>
      </c>
      <c r="N16" s="73">
        <v>26.523297491039425</v>
      </c>
      <c r="O16" s="96">
        <v>94.267515923566876</v>
      </c>
      <c r="P16" s="11">
        <v>109</v>
      </c>
      <c r="Q16" s="73">
        <v>9.7670250896057347</v>
      </c>
      <c r="R16" s="96">
        <v>100</v>
      </c>
      <c r="S16" s="11">
        <v>127</v>
      </c>
      <c r="T16" s="73">
        <v>11.379928315412187</v>
      </c>
      <c r="U16" s="96">
        <v>81.410256410256409</v>
      </c>
      <c r="V16" s="11">
        <v>97</v>
      </c>
      <c r="W16" s="73">
        <v>8.6917562724014346</v>
      </c>
      <c r="X16" s="73">
        <v>82.90598290598291</v>
      </c>
    </row>
    <row r="17" spans="1:24" ht="15" customHeight="1" x14ac:dyDescent="0.2">
      <c r="A17" s="41"/>
      <c r="B17" s="11"/>
      <c r="C17" s="96"/>
      <c r="D17" s="11"/>
      <c r="E17" s="73"/>
      <c r="F17" s="96"/>
      <c r="G17" s="11"/>
      <c r="H17" s="73"/>
      <c r="I17" s="96"/>
      <c r="J17" s="11"/>
      <c r="K17" s="73"/>
      <c r="L17" s="73"/>
      <c r="M17" s="11"/>
      <c r="N17" s="73"/>
      <c r="O17" s="96"/>
      <c r="P17" s="11"/>
      <c r="Q17" s="73"/>
      <c r="R17" s="96"/>
      <c r="S17" s="11"/>
      <c r="T17" s="73"/>
      <c r="U17" s="96"/>
      <c r="V17" s="11"/>
      <c r="W17" s="73"/>
      <c r="X17" s="73"/>
    </row>
    <row r="18" spans="1:24" ht="15" customHeight="1" x14ac:dyDescent="0.2">
      <c r="A18" s="61" t="s">
        <v>27</v>
      </c>
      <c r="B18" s="62">
        <v>16939</v>
      </c>
      <c r="C18" s="112">
        <v>101.01377541892778</v>
      </c>
      <c r="D18" s="62">
        <v>1284</v>
      </c>
      <c r="E18" s="71">
        <v>7.5801405041619931</v>
      </c>
      <c r="F18" s="112">
        <v>104.56026058631922</v>
      </c>
      <c r="G18" s="62">
        <v>1656</v>
      </c>
      <c r="H18" s="71">
        <v>9.7762559773304218</v>
      </c>
      <c r="I18" s="112">
        <v>103.56472795497184</v>
      </c>
      <c r="J18" s="62">
        <v>3616</v>
      </c>
      <c r="K18" s="71">
        <v>21.34718696499203</v>
      </c>
      <c r="L18" s="71">
        <v>102.99060096838508</v>
      </c>
      <c r="M18" s="62">
        <v>4101</v>
      </c>
      <c r="N18" s="71">
        <v>24.210402030816457</v>
      </c>
      <c r="O18" s="112">
        <v>98.914616497829229</v>
      </c>
      <c r="P18" s="62">
        <v>1840</v>
      </c>
      <c r="Q18" s="71">
        <v>10.862506641478245</v>
      </c>
      <c r="R18" s="112">
        <v>111.65048543689321</v>
      </c>
      <c r="S18" s="62">
        <v>2291</v>
      </c>
      <c r="T18" s="71">
        <v>13.525001475884055</v>
      </c>
      <c r="U18" s="112">
        <v>92.490916431166738</v>
      </c>
      <c r="V18" s="62">
        <v>2151</v>
      </c>
      <c r="W18" s="71">
        <v>12.698506405336795</v>
      </c>
      <c r="X18" s="71">
        <v>99.583333333333329</v>
      </c>
    </row>
    <row r="19" spans="1:24" ht="15" customHeight="1" x14ac:dyDescent="0.2">
      <c r="A19" s="41" t="s">
        <v>29</v>
      </c>
      <c r="B19" s="11">
        <v>2771</v>
      </c>
      <c r="C19" s="96">
        <v>103.16455696202532</v>
      </c>
      <c r="D19" s="11">
        <v>250</v>
      </c>
      <c r="E19" s="73">
        <v>9.0220137134608436</v>
      </c>
      <c r="F19" s="96">
        <v>115.2073732718894</v>
      </c>
      <c r="G19" s="11">
        <v>305</v>
      </c>
      <c r="H19" s="73">
        <v>11.00685673042223</v>
      </c>
      <c r="I19" s="96">
        <v>104.81099656357389</v>
      </c>
      <c r="J19" s="11">
        <v>541</v>
      </c>
      <c r="K19" s="73">
        <v>19.523637675929269</v>
      </c>
      <c r="L19" s="73">
        <v>102.85171102661596</v>
      </c>
      <c r="M19" s="11">
        <v>590</v>
      </c>
      <c r="N19" s="73">
        <v>21.291952363767592</v>
      </c>
      <c r="O19" s="96">
        <v>92.913385826771659</v>
      </c>
      <c r="P19" s="11">
        <v>272</v>
      </c>
      <c r="Q19" s="73">
        <v>9.8159509202453989</v>
      </c>
      <c r="R19" s="96">
        <v>114.76793248945147</v>
      </c>
      <c r="S19" s="11">
        <v>444</v>
      </c>
      <c r="T19" s="73">
        <v>16.02309635510646</v>
      </c>
      <c r="U19" s="96">
        <v>98.230088495575217</v>
      </c>
      <c r="V19" s="11">
        <v>369</v>
      </c>
      <c r="W19" s="73">
        <v>13.316492241068206</v>
      </c>
      <c r="X19" s="73">
        <v>112.5</v>
      </c>
    </row>
    <row r="20" spans="1:24" ht="15" customHeight="1" x14ac:dyDescent="0.2">
      <c r="A20" s="41" t="s">
        <v>30</v>
      </c>
      <c r="B20" s="11">
        <v>1419</v>
      </c>
      <c r="C20" s="96">
        <v>101.72043010752687</v>
      </c>
      <c r="D20" s="11">
        <v>107</v>
      </c>
      <c r="E20" s="73">
        <v>7.5405214940098659</v>
      </c>
      <c r="F20" s="96">
        <v>95.535714285714292</v>
      </c>
      <c r="G20" s="11">
        <v>137</v>
      </c>
      <c r="H20" s="73">
        <v>9.6546863988724461</v>
      </c>
      <c r="I20" s="96">
        <v>95.8041958041958</v>
      </c>
      <c r="J20" s="11">
        <v>284</v>
      </c>
      <c r="K20" s="73">
        <v>20.014094432699086</v>
      </c>
      <c r="L20" s="73">
        <v>105.97014925373134</v>
      </c>
      <c r="M20" s="11">
        <v>313</v>
      </c>
      <c r="N20" s="73">
        <v>22.057787174066242</v>
      </c>
      <c r="O20" s="96">
        <v>97.507788161993773</v>
      </c>
      <c r="P20" s="11">
        <v>168</v>
      </c>
      <c r="Q20" s="73">
        <v>11.839323467230443</v>
      </c>
      <c r="R20" s="96">
        <v>113.51351351351352</v>
      </c>
      <c r="S20" s="11">
        <v>221</v>
      </c>
      <c r="T20" s="73">
        <v>15.574348132487668</v>
      </c>
      <c r="U20" s="96">
        <v>97.356828193832598</v>
      </c>
      <c r="V20" s="11">
        <v>189</v>
      </c>
      <c r="W20" s="73">
        <v>13.31923890063425</v>
      </c>
      <c r="X20" s="73">
        <v>107.38636363636364</v>
      </c>
    </row>
    <row r="21" spans="1:24" ht="15" customHeight="1" x14ac:dyDescent="0.2">
      <c r="A21" s="41" t="s">
        <v>31</v>
      </c>
      <c r="B21" s="11">
        <v>2114</v>
      </c>
      <c r="C21" s="96">
        <v>97.554222427318876</v>
      </c>
      <c r="D21" s="11">
        <v>168</v>
      </c>
      <c r="E21" s="73">
        <v>7.9470198675496695</v>
      </c>
      <c r="F21" s="96">
        <v>94.382022471910105</v>
      </c>
      <c r="G21" s="11">
        <v>205</v>
      </c>
      <c r="H21" s="73">
        <v>9.6972563859981076</v>
      </c>
      <c r="I21" s="96">
        <v>97.156398104265406</v>
      </c>
      <c r="J21" s="11">
        <v>412</v>
      </c>
      <c r="K21" s="73">
        <v>19.489120151371807</v>
      </c>
      <c r="L21" s="73">
        <v>97.399527186761219</v>
      </c>
      <c r="M21" s="11">
        <v>544</v>
      </c>
      <c r="N21" s="73">
        <v>25.733207190160833</v>
      </c>
      <c r="O21" s="96">
        <v>104.41458733205373</v>
      </c>
      <c r="P21" s="11">
        <v>252</v>
      </c>
      <c r="Q21" s="73">
        <v>11.920529801324504</v>
      </c>
      <c r="R21" s="96">
        <v>118.86792452830188</v>
      </c>
      <c r="S21" s="11">
        <v>263</v>
      </c>
      <c r="T21" s="73">
        <v>12.440870387890255</v>
      </c>
      <c r="U21" s="96">
        <v>84.025559105431313</v>
      </c>
      <c r="V21" s="11">
        <v>270</v>
      </c>
      <c r="W21" s="73">
        <v>12.771996215704826</v>
      </c>
      <c r="X21" s="73">
        <v>87.378640776699029</v>
      </c>
    </row>
    <row r="22" spans="1:24" ht="15" customHeight="1" x14ac:dyDescent="0.2">
      <c r="A22" s="41" t="s">
        <v>28</v>
      </c>
      <c r="B22" s="11">
        <v>10635</v>
      </c>
      <c r="C22" s="96">
        <v>101.08354719133162</v>
      </c>
      <c r="D22" s="11">
        <v>759</v>
      </c>
      <c r="E22" s="73">
        <v>7.1368124118476732</v>
      </c>
      <c r="F22" s="96">
        <v>105.27045769764216</v>
      </c>
      <c r="G22" s="11">
        <v>1009</v>
      </c>
      <c r="H22" s="73">
        <v>9.4875411377527037</v>
      </c>
      <c r="I22" s="96">
        <v>105.76519916142557</v>
      </c>
      <c r="J22" s="11">
        <v>2379</v>
      </c>
      <c r="K22" s="73">
        <v>22.369534555712271</v>
      </c>
      <c r="L22" s="73">
        <v>103.70531822144726</v>
      </c>
      <c r="M22" s="11">
        <v>2654</v>
      </c>
      <c r="N22" s="73">
        <v>24.955336154207806</v>
      </c>
      <c r="O22" s="96">
        <v>99.437991757212444</v>
      </c>
      <c r="P22" s="11">
        <v>1148</v>
      </c>
      <c r="Q22" s="73">
        <v>10.7945463093559</v>
      </c>
      <c r="R22" s="96">
        <v>109.22930542340627</v>
      </c>
      <c r="S22" s="11">
        <v>1363</v>
      </c>
      <c r="T22" s="73">
        <v>12.816173013634227</v>
      </c>
      <c r="U22" s="96">
        <v>91.784511784511778</v>
      </c>
      <c r="V22" s="11">
        <v>1323</v>
      </c>
      <c r="W22" s="73">
        <v>12.440056417489421</v>
      </c>
      <c r="X22" s="73">
        <v>98.218262806236083</v>
      </c>
    </row>
    <row r="23" spans="1:24" ht="15" customHeight="1" x14ac:dyDescent="0.2">
      <c r="A23" s="41"/>
      <c r="B23" s="11"/>
      <c r="C23" s="96"/>
      <c r="D23" s="11"/>
      <c r="E23" s="73"/>
      <c r="F23" s="96"/>
      <c r="G23" s="11"/>
      <c r="H23" s="73"/>
      <c r="I23" s="96"/>
      <c r="J23" s="11"/>
      <c r="K23" s="73"/>
      <c r="L23" s="73"/>
      <c r="M23" s="11"/>
      <c r="N23" s="73"/>
      <c r="O23" s="96"/>
      <c r="P23" s="11"/>
      <c r="Q23" s="73"/>
      <c r="R23" s="96"/>
      <c r="S23" s="11"/>
      <c r="T23" s="73"/>
      <c r="U23" s="96"/>
      <c r="V23" s="11"/>
      <c r="W23" s="73"/>
      <c r="X23" s="73"/>
    </row>
    <row r="24" spans="1:24" ht="15" customHeight="1" x14ac:dyDescent="0.2">
      <c r="A24" s="24" t="s">
        <v>50</v>
      </c>
      <c r="B24" s="25">
        <v>1986</v>
      </c>
      <c r="C24" s="97">
        <v>184.40111420612811</v>
      </c>
      <c r="D24" s="25">
        <v>251</v>
      </c>
      <c r="E24" s="75">
        <v>12.638469284994965</v>
      </c>
      <c r="F24" s="97">
        <v>278.88888888888886</v>
      </c>
      <c r="G24" s="25">
        <v>210</v>
      </c>
      <c r="H24" s="75">
        <v>10.574018126888216</v>
      </c>
      <c r="I24" s="97">
        <v>179.4871794871795</v>
      </c>
      <c r="J24" s="25">
        <v>493</v>
      </c>
      <c r="K24" s="75">
        <v>24.823766364551865</v>
      </c>
      <c r="L24" s="75">
        <v>153.10559006211179</v>
      </c>
      <c r="M24" s="25">
        <v>627</v>
      </c>
      <c r="N24" s="75">
        <v>31.570996978851962</v>
      </c>
      <c r="O24" s="97">
        <v>213.99317406143345</v>
      </c>
      <c r="P24" s="25">
        <v>162</v>
      </c>
      <c r="Q24" s="75">
        <v>8.1570996978851973</v>
      </c>
      <c r="R24" s="97">
        <v>142.10526315789474</v>
      </c>
      <c r="S24" s="25">
        <v>141</v>
      </c>
      <c r="T24" s="75">
        <v>7.0996978851963748</v>
      </c>
      <c r="U24" s="97">
        <v>162.06896551724137</v>
      </c>
      <c r="V24" s="25">
        <v>102</v>
      </c>
      <c r="W24" s="75">
        <v>5.1359516616314203</v>
      </c>
      <c r="X24" s="75">
        <v>188.88888888888889</v>
      </c>
    </row>
    <row r="26" spans="1:24" ht="15" customHeight="1" x14ac:dyDescent="0.2">
      <c r="A26" s="59" t="s">
        <v>132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296"/>
      <c r="C3" s="298"/>
      <c r="D3" s="296" t="s">
        <v>75</v>
      </c>
      <c r="E3" s="297"/>
      <c r="F3" s="297"/>
      <c r="G3" s="296" t="s">
        <v>77</v>
      </c>
      <c r="H3" s="297"/>
      <c r="I3" s="298"/>
      <c r="J3" s="302" t="s">
        <v>78</v>
      </c>
      <c r="K3" s="302"/>
      <c r="L3" s="302"/>
      <c r="M3" s="296" t="s">
        <v>83</v>
      </c>
      <c r="N3" s="297"/>
      <c r="O3" s="297"/>
      <c r="P3" s="296" t="s">
        <v>80</v>
      </c>
      <c r="Q3" s="297"/>
      <c r="R3" s="298"/>
      <c r="S3" s="297" t="s">
        <v>82</v>
      </c>
      <c r="T3" s="297"/>
      <c r="U3" s="297"/>
    </row>
    <row r="4" spans="1:21" ht="15" customHeight="1" x14ac:dyDescent="0.2">
      <c r="A4" s="154"/>
      <c r="B4" s="299" t="s">
        <v>0</v>
      </c>
      <c r="C4" s="301"/>
      <c r="D4" s="299" t="s">
        <v>76</v>
      </c>
      <c r="E4" s="300"/>
      <c r="F4" s="300"/>
      <c r="G4" s="299" t="s">
        <v>130</v>
      </c>
      <c r="H4" s="300"/>
      <c r="I4" s="301"/>
      <c r="J4" s="300" t="s">
        <v>79</v>
      </c>
      <c r="K4" s="300"/>
      <c r="L4" s="300"/>
      <c r="M4" s="299" t="s">
        <v>84</v>
      </c>
      <c r="N4" s="300"/>
      <c r="O4" s="300"/>
      <c r="P4" s="299" t="s">
        <v>81</v>
      </c>
      <c r="Q4" s="300"/>
      <c r="R4" s="301"/>
      <c r="S4" s="300" t="s">
        <v>161</v>
      </c>
      <c r="T4" s="300"/>
      <c r="U4" s="300"/>
    </row>
    <row r="5" spans="1:21" ht="15" customHeight="1" x14ac:dyDescent="0.2">
      <c r="A5" s="154" t="s">
        <v>52</v>
      </c>
      <c r="B5" s="159"/>
      <c r="C5" s="139" t="s">
        <v>603</v>
      </c>
      <c r="D5" s="159"/>
      <c r="E5" s="114"/>
      <c r="F5" s="139" t="s">
        <v>603</v>
      </c>
      <c r="G5" s="159"/>
      <c r="H5" s="114"/>
      <c r="I5" s="139" t="s">
        <v>603</v>
      </c>
      <c r="J5" s="159"/>
      <c r="K5" s="114"/>
      <c r="L5" s="135" t="s">
        <v>603</v>
      </c>
      <c r="M5" s="159"/>
      <c r="N5" s="114"/>
      <c r="O5" s="139" t="s">
        <v>603</v>
      </c>
      <c r="P5" s="159"/>
      <c r="Q5" s="114"/>
      <c r="R5" s="139" t="s">
        <v>603</v>
      </c>
      <c r="S5" s="159"/>
      <c r="T5" s="114"/>
      <c r="U5" s="135" t="s">
        <v>603</v>
      </c>
    </row>
    <row r="6" spans="1:21" ht="15" customHeight="1" x14ac:dyDescent="0.2">
      <c r="A6" s="155" t="s">
        <v>46</v>
      </c>
      <c r="B6" s="160" t="s">
        <v>603</v>
      </c>
      <c r="C6" s="162" t="s">
        <v>606</v>
      </c>
      <c r="D6" s="160" t="s">
        <v>603</v>
      </c>
      <c r="E6" s="161" t="s">
        <v>58</v>
      </c>
      <c r="F6" s="162" t="s">
        <v>606</v>
      </c>
      <c r="G6" s="160" t="s">
        <v>603</v>
      </c>
      <c r="H6" s="161" t="s">
        <v>58</v>
      </c>
      <c r="I6" s="162" t="s">
        <v>606</v>
      </c>
      <c r="J6" s="160" t="s">
        <v>603</v>
      </c>
      <c r="K6" s="161" t="s">
        <v>58</v>
      </c>
      <c r="L6" s="161" t="s">
        <v>606</v>
      </c>
      <c r="M6" s="160" t="s">
        <v>603</v>
      </c>
      <c r="N6" s="161" t="s">
        <v>58</v>
      </c>
      <c r="O6" s="162" t="s">
        <v>606</v>
      </c>
      <c r="P6" s="160" t="s">
        <v>603</v>
      </c>
      <c r="Q6" s="161" t="s">
        <v>58</v>
      </c>
      <c r="R6" s="162" t="s">
        <v>606</v>
      </c>
      <c r="S6" s="160" t="s">
        <v>603</v>
      </c>
      <c r="T6" s="161" t="s">
        <v>58</v>
      </c>
      <c r="U6" s="161" t="s">
        <v>606</v>
      </c>
    </row>
    <row r="7" spans="1:21" ht="15" customHeight="1" x14ac:dyDescent="0.2">
      <c r="A7" s="20" t="s">
        <v>7</v>
      </c>
      <c r="B7" s="21">
        <v>42245</v>
      </c>
      <c r="C7" s="94">
        <v>99.639133921411386</v>
      </c>
      <c r="D7" s="21">
        <v>14652</v>
      </c>
      <c r="E7" s="67">
        <v>34.683394484554384</v>
      </c>
      <c r="F7" s="94">
        <v>100.52830188679245</v>
      </c>
      <c r="G7" s="21">
        <v>9477</v>
      </c>
      <c r="H7" s="67">
        <v>22.433424073854894</v>
      </c>
      <c r="I7" s="94">
        <v>94.628057913130306</v>
      </c>
      <c r="J7" s="21">
        <v>10310</v>
      </c>
      <c r="K7" s="67">
        <v>24.405255059770386</v>
      </c>
      <c r="L7" s="67">
        <v>98.134399390824285</v>
      </c>
      <c r="M7" s="21">
        <v>4735</v>
      </c>
      <c r="N7" s="67">
        <v>11.208427032784945</v>
      </c>
      <c r="O7" s="94">
        <v>105.64480142793396</v>
      </c>
      <c r="P7" s="21">
        <v>2759</v>
      </c>
      <c r="Q7" s="67">
        <v>6.5309504083323464</v>
      </c>
      <c r="R7" s="94">
        <v>107.94209702660407</v>
      </c>
      <c r="S7" s="21">
        <v>312</v>
      </c>
      <c r="T7" s="67">
        <v>0.73854894070304178</v>
      </c>
      <c r="U7" s="67">
        <v>118.18181818181819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17" t="s">
        <v>8</v>
      </c>
      <c r="B9" s="11">
        <v>4539</v>
      </c>
      <c r="C9" s="96">
        <v>92.538226299694188</v>
      </c>
      <c r="D9" s="11">
        <v>1365</v>
      </c>
      <c r="E9" s="73">
        <v>30.072703238598809</v>
      </c>
      <c r="F9" s="96">
        <v>90.818363273453102</v>
      </c>
      <c r="G9" s="11">
        <v>1175</v>
      </c>
      <c r="H9" s="73">
        <v>25.886759198061249</v>
      </c>
      <c r="I9" s="96">
        <v>83.689458689458689</v>
      </c>
      <c r="J9" s="11">
        <v>1173</v>
      </c>
      <c r="K9" s="73">
        <v>25.842696629213485</v>
      </c>
      <c r="L9" s="73">
        <v>94.979757085020239</v>
      </c>
      <c r="M9" s="11">
        <v>529</v>
      </c>
      <c r="N9" s="73">
        <v>11.654549460233532</v>
      </c>
      <c r="O9" s="96">
        <v>104.54545454545455</v>
      </c>
      <c r="P9" s="11">
        <v>271</v>
      </c>
      <c r="Q9" s="73">
        <v>5.9704780788719987</v>
      </c>
      <c r="R9" s="96">
        <v>115.81196581196582</v>
      </c>
      <c r="S9" s="11">
        <v>26</v>
      </c>
      <c r="T9" s="73">
        <v>0.57281339502092976</v>
      </c>
      <c r="U9" s="73">
        <v>113.04347826086956</v>
      </c>
    </row>
    <row r="10" spans="1:21" ht="15" customHeight="1" x14ac:dyDescent="0.2">
      <c r="A10" s="17" t="s">
        <v>9</v>
      </c>
      <c r="B10" s="11">
        <v>2906</v>
      </c>
      <c r="C10" s="96">
        <v>102.90368271954675</v>
      </c>
      <c r="D10" s="11">
        <v>1060</v>
      </c>
      <c r="E10" s="73">
        <v>36.476256022023399</v>
      </c>
      <c r="F10" s="96">
        <v>106.96266397578205</v>
      </c>
      <c r="G10" s="11">
        <v>611</v>
      </c>
      <c r="H10" s="73">
        <v>21.025464556090849</v>
      </c>
      <c r="I10" s="96">
        <v>101.66389351081531</v>
      </c>
      <c r="J10" s="11">
        <v>718</v>
      </c>
      <c r="K10" s="73">
        <v>24.707501720578115</v>
      </c>
      <c r="L10" s="73">
        <v>93.611473272490215</v>
      </c>
      <c r="M10" s="11">
        <v>317</v>
      </c>
      <c r="N10" s="73">
        <v>10.908465244322093</v>
      </c>
      <c r="O10" s="96">
        <v>116.11721611721613</v>
      </c>
      <c r="P10" s="11">
        <v>181</v>
      </c>
      <c r="Q10" s="73">
        <v>6.2284927735719204</v>
      </c>
      <c r="R10" s="96">
        <v>103.42857142857143</v>
      </c>
      <c r="S10" s="11">
        <v>19</v>
      </c>
      <c r="T10" s="73">
        <v>0.65381968341362695</v>
      </c>
      <c r="U10" s="73">
        <v>111.76470588235294</v>
      </c>
    </row>
    <row r="11" spans="1:21" ht="15" customHeight="1" x14ac:dyDescent="0.2">
      <c r="A11" s="17" t="s">
        <v>10</v>
      </c>
      <c r="B11" s="11">
        <v>2796</v>
      </c>
      <c r="C11" s="96">
        <v>104.40627333831219</v>
      </c>
      <c r="D11" s="11">
        <v>864</v>
      </c>
      <c r="E11" s="73">
        <v>30.901287553648071</v>
      </c>
      <c r="F11" s="96">
        <v>102.36966824644549</v>
      </c>
      <c r="G11" s="11">
        <v>652</v>
      </c>
      <c r="H11" s="73">
        <v>23.319027181688128</v>
      </c>
      <c r="I11" s="96">
        <v>106.7103109656301</v>
      </c>
      <c r="J11" s="11">
        <v>716</v>
      </c>
      <c r="K11" s="73">
        <v>25.608011444921313</v>
      </c>
      <c r="L11" s="73">
        <v>100.56179775280899</v>
      </c>
      <c r="M11" s="11">
        <v>353</v>
      </c>
      <c r="N11" s="73">
        <v>12.625178826895564</v>
      </c>
      <c r="O11" s="96">
        <v>109.96884735202492</v>
      </c>
      <c r="P11" s="11">
        <v>186</v>
      </c>
      <c r="Q11" s="73">
        <v>6.6523605150214591</v>
      </c>
      <c r="R11" s="96">
        <v>105.68181818181819</v>
      </c>
      <c r="S11" s="11">
        <v>25</v>
      </c>
      <c r="T11" s="73">
        <v>0.89413447782546507</v>
      </c>
      <c r="U11" s="73">
        <v>178.57142857142858</v>
      </c>
    </row>
    <row r="12" spans="1:21" ht="15" customHeight="1" x14ac:dyDescent="0.2">
      <c r="A12" s="17" t="s">
        <v>11</v>
      </c>
      <c r="B12" s="11">
        <v>12856</v>
      </c>
      <c r="C12" s="96">
        <v>101.46002683292559</v>
      </c>
      <c r="D12" s="11">
        <v>4446</v>
      </c>
      <c r="E12" s="73">
        <v>34.583074051026756</v>
      </c>
      <c r="F12" s="96">
        <v>103.90278102360364</v>
      </c>
      <c r="G12" s="11">
        <v>2322</v>
      </c>
      <c r="H12" s="73">
        <v>18.061605476042313</v>
      </c>
      <c r="I12" s="96">
        <v>97.317686504610222</v>
      </c>
      <c r="J12" s="11">
        <v>3246</v>
      </c>
      <c r="K12" s="73">
        <v>25.24891101431238</v>
      </c>
      <c r="L12" s="73">
        <v>100.15427337241591</v>
      </c>
      <c r="M12" s="11">
        <v>1563</v>
      </c>
      <c r="N12" s="73">
        <v>12.157747355320472</v>
      </c>
      <c r="O12" s="96">
        <v>102.15686274509804</v>
      </c>
      <c r="P12" s="11">
        <v>1132</v>
      </c>
      <c r="Q12" s="73">
        <v>8.8052271313005601</v>
      </c>
      <c r="R12" s="96">
        <v>103.94857667584941</v>
      </c>
      <c r="S12" s="11">
        <v>147</v>
      </c>
      <c r="T12" s="73">
        <v>1.143434971997511</v>
      </c>
      <c r="U12" s="73">
        <v>100.68493150684932</v>
      </c>
    </row>
    <row r="13" spans="1:21" ht="15" customHeight="1" x14ac:dyDescent="0.2">
      <c r="A13" s="17" t="s">
        <v>12</v>
      </c>
      <c r="B13" s="11">
        <v>6177</v>
      </c>
      <c r="C13" s="96">
        <v>101.46189224704337</v>
      </c>
      <c r="D13" s="11">
        <v>2095</v>
      </c>
      <c r="E13" s="73">
        <v>33.916140521288654</v>
      </c>
      <c r="F13" s="96">
        <v>109.39947780678851</v>
      </c>
      <c r="G13" s="11">
        <v>1369</v>
      </c>
      <c r="H13" s="73">
        <v>22.162862230856405</v>
      </c>
      <c r="I13" s="96">
        <v>92.5</v>
      </c>
      <c r="J13" s="11">
        <v>1559</v>
      </c>
      <c r="K13" s="73">
        <v>25.238789056176138</v>
      </c>
      <c r="L13" s="73">
        <v>97.013067828251394</v>
      </c>
      <c r="M13" s="11">
        <v>673</v>
      </c>
      <c r="N13" s="73">
        <v>10.895256597053587</v>
      </c>
      <c r="O13" s="96">
        <v>101.66163141993958</v>
      </c>
      <c r="P13" s="11">
        <v>450</v>
      </c>
      <c r="Q13" s="73">
        <v>7.2850898494414773</v>
      </c>
      <c r="R13" s="96">
        <v>111.94029850746267</v>
      </c>
      <c r="S13" s="11">
        <v>31</v>
      </c>
      <c r="T13" s="73">
        <v>0.50186174518374616</v>
      </c>
      <c r="U13" s="73">
        <v>140.90909090909091</v>
      </c>
    </row>
    <row r="14" spans="1:21" ht="15" customHeight="1" x14ac:dyDescent="0.2">
      <c r="A14" s="17" t="s">
        <v>13</v>
      </c>
      <c r="B14" s="11">
        <v>2262</v>
      </c>
      <c r="C14" s="96">
        <v>90.263367916999201</v>
      </c>
      <c r="D14" s="11">
        <v>861</v>
      </c>
      <c r="E14" s="73">
        <v>38.063660477453581</v>
      </c>
      <c r="F14" s="96">
        <v>88.036809815950917</v>
      </c>
      <c r="G14" s="11">
        <v>575</v>
      </c>
      <c r="H14" s="73">
        <v>25.419982316534039</v>
      </c>
      <c r="I14" s="96">
        <v>83.092485549132945</v>
      </c>
      <c r="J14" s="11">
        <v>495</v>
      </c>
      <c r="K14" s="73">
        <v>21.883289124668433</v>
      </c>
      <c r="L14" s="73">
        <v>94.465648854961842</v>
      </c>
      <c r="M14" s="11">
        <v>224</v>
      </c>
      <c r="N14" s="73">
        <v>9.9027409372236956</v>
      </c>
      <c r="O14" s="96">
        <v>100.90090090090089</v>
      </c>
      <c r="P14" s="11">
        <v>95</v>
      </c>
      <c r="Q14" s="73">
        <v>4.1998231653404066</v>
      </c>
      <c r="R14" s="96">
        <v>115.85365853658536</v>
      </c>
      <c r="S14" s="11">
        <v>12</v>
      </c>
      <c r="T14" s="73">
        <v>0.53050397877984079</v>
      </c>
      <c r="U14" s="73">
        <v>150</v>
      </c>
    </row>
    <row r="15" spans="1:21" ht="15" customHeight="1" x14ac:dyDescent="0.2">
      <c r="A15" s="17" t="s">
        <v>14</v>
      </c>
      <c r="B15" s="11">
        <v>1416</v>
      </c>
      <c r="C15" s="96">
        <v>104.96664195700518</v>
      </c>
      <c r="D15" s="11">
        <v>423</v>
      </c>
      <c r="E15" s="73">
        <v>29.872881355932201</v>
      </c>
      <c r="F15" s="96">
        <v>94.209354120267264</v>
      </c>
      <c r="G15" s="11">
        <v>353</v>
      </c>
      <c r="H15" s="73">
        <v>24.929378531073446</v>
      </c>
      <c r="I15" s="96">
        <v>103.21637426900585</v>
      </c>
      <c r="J15" s="11">
        <v>337</v>
      </c>
      <c r="K15" s="73">
        <v>23.799435028248588</v>
      </c>
      <c r="L15" s="73">
        <v>110.85526315789474</v>
      </c>
      <c r="M15" s="11">
        <v>178</v>
      </c>
      <c r="N15" s="73">
        <v>12.570621468926554</v>
      </c>
      <c r="O15" s="96">
        <v>121.08843537414967</v>
      </c>
      <c r="P15" s="11">
        <v>112</v>
      </c>
      <c r="Q15" s="73">
        <v>7.9096045197740121</v>
      </c>
      <c r="R15" s="96">
        <v>112.00000000000001</v>
      </c>
      <c r="S15" s="11">
        <v>13</v>
      </c>
      <c r="T15" s="73">
        <v>0.91807909604519777</v>
      </c>
      <c r="U15" s="73">
        <v>185.71428571428572</v>
      </c>
    </row>
    <row r="16" spans="1:21" ht="15" customHeight="1" x14ac:dyDescent="0.2">
      <c r="A16" s="17" t="s">
        <v>15</v>
      </c>
      <c r="B16" s="11">
        <v>2287</v>
      </c>
      <c r="C16" s="96">
        <v>97.902397260273972</v>
      </c>
      <c r="D16" s="11">
        <v>1214</v>
      </c>
      <c r="E16" s="73">
        <v>53.082641014429385</v>
      </c>
      <c r="F16" s="96">
        <v>95.515342250196696</v>
      </c>
      <c r="G16" s="11">
        <v>445</v>
      </c>
      <c r="H16" s="73">
        <v>19.457804984696107</v>
      </c>
      <c r="I16" s="96">
        <v>97.161572052401752</v>
      </c>
      <c r="J16" s="11">
        <v>349</v>
      </c>
      <c r="K16" s="73">
        <v>15.260166156536947</v>
      </c>
      <c r="L16" s="73">
        <v>93.066666666666663</v>
      </c>
      <c r="M16" s="11">
        <v>195</v>
      </c>
      <c r="N16" s="73">
        <v>8.5264538696982939</v>
      </c>
      <c r="O16" s="96">
        <v>121.875</v>
      </c>
      <c r="P16" s="11">
        <v>73</v>
      </c>
      <c r="Q16" s="73">
        <v>3.1919545255793618</v>
      </c>
      <c r="R16" s="96">
        <v>107.35294117647058</v>
      </c>
      <c r="S16" s="11">
        <v>11</v>
      </c>
      <c r="T16" s="73">
        <v>0.48097944905990381</v>
      </c>
      <c r="U16" s="73">
        <v>275</v>
      </c>
    </row>
    <row r="17" spans="1:21" ht="15" customHeight="1" x14ac:dyDescent="0.2">
      <c r="A17" s="17" t="s">
        <v>16</v>
      </c>
      <c r="B17" s="11">
        <v>1566</v>
      </c>
      <c r="C17" s="96">
        <v>93.436754176610975</v>
      </c>
      <c r="D17" s="11">
        <v>383</v>
      </c>
      <c r="E17" s="73">
        <v>24.457215836526181</v>
      </c>
      <c r="F17" s="96">
        <v>88.45265588914549</v>
      </c>
      <c r="G17" s="11">
        <v>455</v>
      </c>
      <c r="H17" s="73">
        <v>29.054916985951468</v>
      </c>
      <c r="I17" s="96">
        <v>84.259259259259252</v>
      </c>
      <c r="J17" s="11">
        <v>476</v>
      </c>
      <c r="K17" s="73">
        <v>30.395913154533844</v>
      </c>
      <c r="L17" s="73">
        <v>99.373695198329855</v>
      </c>
      <c r="M17" s="11">
        <v>175</v>
      </c>
      <c r="N17" s="73">
        <v>11.174968071519796</v>
      </c>
      <c r="O17" s="96">
        <v>106.06060606060606</v>
      </c>
      <c r="P17" s="11">
        <v>70</v>
      </c>
      <c r="Q17" s="73">
        <v>4.4699872286079181</v>
      </c>
      <c r="R17" s="96">
        <v>129.62962962962962</v>
      </c>
      <c r="S17" s="11">
        <v>7</v>
      </c>
      <c r="T17" s="73">
        <v>0.44699872286079179</v>
      </c>
      <c r="U17" s="73">
        <v>140</v>
      </c>
    </row>
    <row r="18" spans="1:21" ht="15" customHeight="1" x14ac:dyDescent="0.2">
      <c r="A18" s="17" t="s">
        <v>17</v>
      </c>
      <c r="B18" s="11">
        <v>1679</v>
      </c>
      <c r="C18" s="96">
        <v>98.129748684979546</v>
      </c>
      <c r="D18" s="11">
        <v>722</v>
      </c>
      <c r="E18" s="73">
        <v>43.001786777843954</v>
      </c>
      <c r="F18" s="96">
        <v>97.699594046008116</v>
      </c>
      <c r="G18" s="11">
        <v>450</v>
      </c>
      <c r="H18" s="73">
        <v>26.801667659321026</v>
      </c>
      <c r="I18" s="96">
        <v>95.948827292110877</v>
      </c>
      <c r="J18" s="11">
        <v>322</v>
      </c>
      <c r="K18" s="73">
        <v>19.17808219178082</v>
      </c>
      <c r="L18" s="73">
        <v>96.98795180722891</v>
      </c>
      <c r="M18" s="11">
        <v>127</v>
      </c>
      <c r="N18" s="73">
        <v>7.5640262060750443</v>
      </c>
      <c r="O18" s="96">
        <v>96.946564885496173</v>
      </c>
      <c r="P18" s="11">
        <v>56</v>
      </c>
      <c r="Q18" s="73">
        <v>3.3353186420488385</v>
      </c>
      <c r="R18" s="96">
        <v>143.58974358974359</v>
      </c>
      <c r="S18" s="11">
        <v>2</v>
      </c>
      <c r="T18" s="73">
        <v>0.11911852293031568</v>
      </c>
      <c r="U18" s="73">
        <v>200</v>
      </c>
    </row>
    <row r="19" spans="1:21" ht="15" customHeight="1" x14ac:dyDescent="0.2">
      <c r="A19" s="17" t="s">
        <v>18</v>
      </c>
      <c r="B19" s="11">
        <v>1160</v>
      </c>
      <c r="C19" s="96">
        <v>92.725819344524382</v>
      </c>
      <c r="D19" s="11">
        <v>431</v>
      </c>
      <c r="E19" s="73">
        <v>37.155172413793103</v>
      </c>
      <c r="F19" s="96">
        <v>93.695652173913047</v>
      </c>
      <c r="G19" s="11">
        <v>306</v>
      </c>
      <c r="H19" s="73">
        <v>26.379310344827587</v>
      </c>
      <c r="I19" s="96">
        <v>89.73607038123167</v>
      </c>
      <c r="J19" s="11">
        <v>270</v>
      </c>
      <c r="K19" s="73">
        <v>23.275862068965516</v>
      </c>
      <c r="L19" s="73">
        <v>93.103448275862064</v>
      </c>
      <c r="M19" s="11">
        <v>102</v>
      </c>
      <c r="N19" s="73">
        <v>8.7931034482758612</v>
      </c>
      <c r="O19" s="96">
        <v>94.444444444444443</v>
      </c>
      <c r="P19" s="11">
        <v>46</v>
      </c>
      <c r="Q19" s="73">
        <v>3.9655172413793105</v>
      </c>
      <c r="R19" s="96">
        <v>100</v>
      </c>
      <c r="S19" s="11">
        <v>5</v>
      </c>
      <c r="T19" s="73">
        <v>0.43103448275862066</v>
      </c>
      <c r="U19" s="73">
        <v>83.333333333333343</v>
      </c>
    </row>
    <row r="20" spans="1:21" ht="15" customHeight="1" x14ac:dyDescent="0.2">
      <c r="A20" s="24" t="s">
        <v>19</v>
      </c>
      <c r="B20" s="25">
        <v>2601</v>
      </c>
      <c r="C20" s="97">
        <v>108.23970037453184</v>
      </c>
      <c r="D20" s="25">
        <v>788</v>
      </c>
      <c r="E20" s="75">
        <v>30.296039984621299</v>
      </c>
      <c r="F20" s="97">
        <v>110.51893408134643</v>
      </c>
      <c r="G20" s="25">
        <v>764</v>
      </c>
      <c r="H20" s="75">
        <v>29.373317954632832</v>
      </c>
      <c r="I20" s="97">
        <v>110.56439942112878</v>
      </c>
      <c r="J20" s="25">
        <v>649</v>
      </c>
      <c r="K20" s="75">
        <v>24.951941560938103</v>
      </c>
      <c r="L20" s="75">
        <v>101.40625000000001</v>
      </c>
      <c r="M20" s="25">
        <v>299</v>
      </c>
      <c r="N20" s="75">
        <v>11.495578623606304</v>
      </c>
      <c r="O20" s="97">
        <v>116.34241245136188</v>
      </c>
      <c r="P20" s="25">
        <v>87</v>
      </c>
      <c r="Q20" s="75">
        <v>3.3448673587081887</v>
      </c>
      <c r="R20" s="97">
        <v>95.604395604395606</v>
      </c>
      <c r="S20" s="25">
        <v>14</v>
      </c>
      <c r="T20" s="75">
        <v>0.5382545174932718</v>
      </c>
      <c r="U20" s="75">
        <v>127.27272727272727</v>
      </c>
    </row>
    <row r="22" spans="1:21" ht="15" customHeight="1" x14ac:dyDescent="0.2">
      <c r="A22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O39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2" width="7.85546875" style="6" customWidth="1"/>
    <col min="3" max="3" width="9.5703125" style="6" bestFit="1" customWidth="1"/>
    <col min="4" max="4" width="9.28515625" style="6" customWidth="1"/>
    <col min="5" max="6" width="8" style="6" customWidth="1"/>
    <col min="7" max="7" width="10" style="6" bestFit="1" customWidth="1"/>
    <col min="8" max="8" width="8.28515625" style="6" customWidth="1"/>
    <col min="9" max="9" width="9.140625" style="6" customWidth="1"/>
    <col min="10" max="10" width="8.7109375" style="6" hidden="1" customWidth="1"/>
    <col min="11" max="12" width="6.5703125" style="6" hidden="1" customWidth="1"/>
    <col min="13" max="13" width="9.140625" style="6" customWidth="1"/>
    <col min="14" max="16384" width="9.140625" style="6"/>
  </cols>
  <sheetData>
    <row r="1" spans="1:15" ht="15" customHeight="1" x14ac:dyDescent="0.2">
      <c r="A1" s="9" t="s">
        <v>133</v>
      </c>
      <c r="B1" s="1"/>
      <c r="C1" s="1"/>
      <c r="D1" s="1"/>
      <c r="E1" s="1"/>
      <c r="F1" s="1"/>
      <c r="G1" s="1"/>
      <c r="H1" s="1"/>
      <c r="I1" s="1"/>
      <c r="J1" s="233"/>
      <c r="K1" s="233"/>
      <c r="L1" s="1"/>
    </row>
    <row r="2" spans="1:1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233"/>
      <c r="K2" s="233"/>
      <c r="L2" s="1"/>
    </row>
    <row r="3" spans="1:15" ht="15" customHeight="1" x14ac:dyDescent="0.2">
      <c r="A3" s="303"/>
      <c r="B3" s="242"/>
      <c r="C3" s="116"/>
      <c r="D3" s="153"/>
      <c r="E3" s="303" t="s">
        <v>48</v>
      </c>
      <c r="F3" s="303"/>
      <c r="G3" s="303"/>
      <c r="H3" s="2"/>
      <c r="I3" s="2"/>
      <c r="J3" s="234"/>
      <c r="K3" s="234"/>
      <c r="L3" s="2"/>
    </row>
    <row r="4" spans="1:15" ht="15" customHeight="1" x14ac:dyDescent="0.2">
      <c r="A4" s="304"/>
      <c r="B4" s="306" t="s">
        <v>129</v>
      </c>
      <c r="C4" s="304"/>
      <c r="D4" s="307"/>
      <c r="E4" s="135" t="s">
        <v>581</v>
      </c>
      <c r="F4" s="135" t="s">
        <v>581</v>
      </c>
      <c r="G4" s="135" t="s">
        <v>591</v>
      </c>
      <c r="H4" s="2"/>
      <c r="I4" s="2"/>
      <c r="J4" s="234"/>
      <c r="K4" s="234"/>
      <c r="L4" s="2"/>
    </row>
    <row r="5" spans="1:15" ht="15" customHeight="1" x14ac:dyDescent="0.2">
      <c r="A5" s="305"/>
      <c r="B5" s="160" t="s">
        <v>558</v>
      </c>
      <c r="C5" s="161" t="s">
        <v>591</v>
      </c>
      <c r="D5" s="162" t="s">
        <v>581</v>
      </c>
      <c r="E5" s="161" t="s">
        <v>576</v>
      </c>
      <c r="F5" s="161" t="s">
        <v>592</v>
      </c>
      <c r="G5" s="161" t="s">
        <v>593</v>
      </c>
      <c r="H5" s="2"/>
      <c r="I5" s="2"/>
      <c r="J5" s="234" t="s">
        <v>593</v>
      </c>
      <c r="K5" s="234" t="s">
        <v>592</v>
      </c>
      <c r="L5" s="151" t="s">
        <v>576</v>
      </c>
    </row>
    <row r="6" spans="1:15" ht="15" customHeight="1" x14ac:dyDescent="0.2">
      <c r="A6" s="20" t="s">
        <v>0</v>
      </c>
      <c r="B6" s="21">
        <v>940987.25</v>
      </c>
      <c r="C6" s="23">
        <v>939123.25</v>
      </c>
      <c r="D6" s="243">
        <v>941206</v>
      </c>
      <c r="E6" s="67">
        <v>100.08070630242854</v>
      </c>
      <c r="F6" s="67">
        <v>99.944782240269461</v>
      </c>
      <c r="G6" s="68">
        <v>99.973359904234044</v>
      </c>
      <c r="H6" s="2"/>
      <c r="I6" s="146"/>
      <c r="J6" s="200">
        <v>939373.5</v>
      </c>
      <c r="K6" s="200">
        <v>941726</v>
      </c>
      <c r="L6" s="16">
        <v>940447</v>
      </c>
      <c r="N6" s="7"/>
      <c r="O6" s="7"/>
    </row>
    <row r="7" spans="1:15" ht="12.75" customHeight="1" x14ac:dyDescent="0.2">
      <c r="A7" s="10"/>
      <c r="B7" s="14"/>
      <c r="C7" s="15"/>
      <c r="D7" s="57"/>
      <c r="E7" s="70"/>
      <c r="F7" s="70"/>
      <c r="G7" s="71"/>
      <c r="H7" s="2"/>
      <c r="I7" s="146"/>
      <c r="J7" s="200"/>
      <c r="K7" s="200"/>
      <c r="L7" s="16"/>
    </row>
    <row r="8" spans="1:15" ht="15" customHeight="1" x14ac:dyDescent="0.2">
      <c r="A8" s="17" t="s">
        <v>563</v>
      </c>
      <c r="B8" s="11">
        <v>22780.5</v>
      </c>
      <c r="C8" s="12">
        <v>22045.75</v>
      </c>
      <c r="D8" s="13">
        <v>22134</v>
      </c>
      <c r="E8" s="73">
        <v>100.21279485670304</v>
      </c>
      <c r="F8" s="73">
        <v>97.019374068554399</v>
      </c>
      <c r="G8" s="73">
        <v>96.663268549881067</v>
      </c>
      <c r="H8" s="3"/>
      <c r="I8" s="210"/>
      <c r="J8" s="193">
        <v>22806.75</v>
      </c>
      <c r="K8" s="193">
        <v>22814</v>
      </c>
      <c r="L8" s="12">
        <v>22087</v>
      </c>
      <c r="N8" s="7"/>
      <c r="O8" s="7"/>
    </row>
    <row r="9" spans="1:15" ht="15" customHeight="1" x14ac:dyDescent="0.2">
      <c r="A9" s="17" t="s">
        <v>3</v>
      </c>
      <c r="B9" s="11">
        <v>2068.6666666666665</v>
      </c>
      <c r="C9" s="12">
        <v>2002.5</v>
      </c>
      <c r="D9" s="13">
        <v>1996</v>
      </c>
      <c r="E9" s="73">
        <v>99.949924887330994</v>
      </c>
      <c r="F9" s="73">
        <v>95.593869731800766</v>
      </c>
      <c r="G9" s="73">
        <v>95.277744736529087</v>
      </c>
      <c r="H9" s="3"/>
      <c r="I9" s="210"/>
      <c r="J9" s="193">
        <v>2101.75</v>
      </c>
      <c r="K9" s="193">
        <v>2088</v>
      </c>
      <c r="L9" s="12">
        <v>1997</v>
      </c>
      <c r="N9" s="7"/>
      <c r="O9" s="7"/>
    </row>
    <row r="10" spans="1:15" ht="15" customHeight="1" x14ac:dyDescent="0.2">
      <c r="A10" s="17" t="s">
        <v>4</v>
      </c>
      <c r="B10" s="11">
        <v>207384</v>
      </c>
      <c r="C10" s="12">
        <v>205349</v>
      </c>
      <c r="D10" s="13">
        <v>205277</v>
      </c>
      <c r="E10" s="73">
        <v>99.929900058903414</v>
      </c>
      <c r="F10" s="73">
        <v>98.612165291161858</v>
      </c>
      <c r="G10" s="73">
        <v>98.502547719524202</v>
      </c>
      <c r="H10" s="3"/>
      <c r="I10" s="210"/>
      <c r="J10" s="193">
        <v>208470.75</v>
      </c>
      <c r="K10" s="193">
        <v>208166</v>
      </c>
      <c r="L10" s="12">
        <v>205421</v>
      </c>
      <c r="N10" s="7"/>
      <c r="O10" s="7"/>
    </row>
    <row r="11" spans="1:15" ht="22.5" x14ac:dyDescent="0.2">
      <c r="A11" s="17" t="s">
        <v>564</v>
      </c>
      <c r="B11" s="11">
        <v>8585.25</v>
      </c>
      <c r="C11" s="12">
        <v>8613.6666666666661</v>
      </c>
      <c r="D11" s="13">
        <v>8621</v>
      </c>
      <c r="E11" s="73">
        <v>100.18593840790237</v>
      </c>
      <c r="F11" s="73" t="s">
        <v>247</v>
      </c>
      <c r="G11" s="73" t="s">
        <v>247</v>
      </c>
      <c r="H11" s="4"/>
      <c r="I11" s="211"/>
      <c r="J11" s="193" t="e">
        <v>#DIV/0!</v>
      </c>
      <c r="K11" s="193" t="s">
        <v>562</v>
      </c>
      <c r="L11" s="12">
        <v>8605</v>
      </c>
      <c r="N11" s="7"/>
      <c r="O11" s="7"/>
    </row>
    <row r="12" spans="1:15" ht="22.5" x14ac:dyDescent="0.2">
      <c r="A12" s="17" t="s">
        <v>565</v>
      </c>
      <c r="B12" s="11">
        <v>10890.75</v>
      </c>
      <c r="C12" s="12">
        <v>10925</v>
      </c>
      <c r="D12" s="13">
        <v>10971</v>
      </c>
      <c r="E12" s="73">
        <v>100.18263172313031</v>
      </c>
      <c r="F12" s="73">
        <v>101.47058823529412</v>
      </c>
      <c r="G12" s="73">
        <v>101.49808384624318</v>
      </c>
      <c r="H12" s="4"/>
      <c r="I12" s="211"/>
      <c r="J12" s="193">
        <v>10763.75</v>
      </c>
      <c r="K12" s="193">
        <v>10812</v>
      </c>
      <c r="L12" s="12">
        <v>10951</v>
      </c>
      <c r="N12" s="7"/>
      <c r="O12" s="7"/>
    </row>
    <row r="13" spans="1:15" ht="15" customHeight="1" x14ac:dyDescent="0.2">
      <c r="A13" s="17" t="s">
        <v>6</v>
      </c>
      <c r="B13" s="11">
        <v>76956.5</v>
      </c>
      <c r="C13" s="12">
        <v>76579</v>
      </c>
      <c r="D13" s="13">
        <v>77401</v>
      </c>
      <c r="E13" s="73">
        <v>100.39430846855259</v>
      </c>
      <c r="F13" s="73">
        <v>100.5090314119129</v>
      </c>
      <c r="G13" s="73">
        <v>100.18380789785253</v>
      </c>
      <c r="H13" s="5"/>
      <c r="I13" s="210"/>
      <c r="J13" s="193">
        <v>76438.5</v>
      </c>
      <c r="K13" s="193">
        <v>77009</v>
      </c>
      <c r="L13" s="12">
        <v>77097</v>
      </c>
      <c r="N13" s="7"/>
      <c r="O13" s="7"/>
    </row>
    <row r="14" spans="1:15" ht="15" customHeight="1" x14ac:dyDescent="0.2">
      <c r="A14" s="17" t="s">
        <v>527</v>
      </c>
      <c r="B14" s="11">
        <v>108310.5</v>
      </c>
      <c r="C14" s="12">
        <v>107311.75</v>
      </c>
      <c r="D14" s="13">
        <v>107052</v>
      </c>
      <c r="E14" s="73">
        <v>99.778171311399007</v>
      </c>
      <c r="F14" s="73">
        <v>98.524688233399289</v>
      </c>
      <c r="G14" s="73">
        <v>98.676790734776546</v>
      </c>
      <c r="H14" s="5"/>
      <c r="I14" s="210"/>
      <c r="J14" s="193">
        <v>108750.75</v>
      </c>
      <c r="K14" s="193">
        <v>108655</v>
      </c>
      <c r="L14" s="12">
        <v>107290</v>
      </c>
      <c r="N14" s="7"/>
      <c r="O14" s="7"/>
    </row>
    <row r="15" spans="1:15" ht="15" customHeight="1" x14ac:dyDescent="0.2">
      <c r="A15" s="17" t="s">
        <v>528</v>
      </c>
      <c r="B15" s="11">
        <v>58121.5</v>
      </c>
      <c r="C15" s="12">
        <v>58036</v>
      </c>
      <c r="D15" s="13">
        <v>58047</v>
      </c>
      <c r="E15" s="73">
        <v>99.882990622042499</v>
      </c>
      <c r="F15" s="73">
        <v>99.843475867762905</v>
      </c>
      <c r="G15" s="73">
        <v>99.951346999229301</v>
      </c>
      <c r="H15" s="5"/>
      <c r="I15" s="210"/>
      <c r="J15" s="193">
        <v>58064.25</v>
      </c>
      <c r="K15" s="193">
        <v>58138</v>
      </c>
      <c r="L15" s="12">
        <v>58115</v>
      </c>
      <c r="N15" s="7"/>
      <c r="O15" s="7"/>
    </row>
    <row r="16" spans="1:15" ht="15" customHeight="1" x14ac:dyDescent="0.2">
      <c r="A16" s="17" t="s">
        <v>529</v>
      </c>
      <c r="B16" s="11">
        <v>38842.333333333336</v>
      </c>
      <c r="C16" s="12">
        <v>38120</v>
      </c>
      <c r="D16" s="13">
        <v>38461</v>
      </c>
      <c r="E16" s="73">
        <v>100.81520314547838</v>
      </c>
      <c r="F16" s="73">
        <v>98.899431715909387</v>
      </c>
      <c r="G16" s="73">
        <v>99.044501172450978</v>
      </c>
      <c r="H16" s="5"/>
      <c r="I16" s="210"/>
      <c r="J16" s="193">
        <v>38487.75</v>
      </c>
      <c r="K16" s="193">
        <v>38889</v>
      </c>
      <c r="L16" s="12">
        <v>38150</v>
      </c>
      <c r="N16" s="7"/>
      <c r="O16" s="7"/>
    </row>
    <row r="17" spans="1:15" ht="22.5" x14ac:dyDescent="0.2">
      <c r="A17" s="17" t="s">
        <v>530</v>
      </c>
      <c r="B17" s="11">
        <v>6764.6</v>
      </c>
      <c r="C17" s="12">
        <v>6782.25</v>
      </c>
      <c r="D17" s="13">
        <v>6736</v>
      </c>
      <c r="E17" s="73">
        <v>99.60076888954606</v>
      </c>
      <c r="F17" s="73">
        <v>99.204712812960238</v>
      </c>
      <c r="G17" s="73">
        <v>99.90793253296016</v>
      </c>
      <c r="H17" s="5"/>
      <c r="I17" s="210"/>
      <c r="J17" s="193">
        <v>6788.5</v>
      </c>
      <c r="K17" s="193">
        <v>6790</v>
      </c>
      <c r="L17" s="12">
        <v>6763</v>
      </c>
      <c r="N17" s="7"/>
      <c r="O17" s="7"/>
    </row>
    <row r="18" spans="1:15" ht="45" x14ac:dyDescent="0.2">
      <c r="A18" s="17" t="s">
        <v>566</v>
      </c>
      <c r="B18" s="11">
        <v>27118.666666666668</v>
      </c>
      <c r="C18" s="12">
        <v>27320.75</v>
      </c>
      <c r="D18" s="13">
        <v>27346</v>
      </c>
      <c r="E18" s="73">
        <v>99.915963316160614</v>
      </c>
      <c r="F18" s="73">
        <v>101.11669871320809</v>
      </c>
      <c r="G18" s="73">
        <v>100.98879062589523</v>
      </c>
      <c r="H18" s="5"/>
      <c r="I18" s="210"/>
      <c r="J18" s="193">
        <v>27053.25</v>
      </c>
      <c r="K18" s="193">
        <v>27044</v>
      </c>
      <c r="L18" s="12">
        <v>27369</v>
      </c>
      <c r="N18" s="7"/>
      <c r="O18" s="7"/>
    </row>
    <row r="19" spans="1:15" ht="15" customHeight="1" x14ac:dyDescent="0.2">
      <c r="A19" s="17" t="s">
        <v>567</v>
      </c>
      <c r="B19" s="11">
        <v>18604.916666666668</v>
      </c>
      <c r="C19" s="12">
        <v>18555</v>
      </c>
      <c r="D19" s="13">
        <v>18559</v>
      </c>
      <c r="E19" s="73">
        <v>100.03233978332344</v>
      </c>
      <c r="F19" s="73">
        <v>99.677748536441271</v>
      </c>
      <c r="G19" s="73">
        <v>99.644223669195142</v>
      </c>
      <c r="H19" s="5"/>
      <c r="I19" s="210"/>
      <c r="J19" s="193">
        <v>18621.25</v>
      </c>
      <c r="K19" s="193">
        <v>18619</v>
      </c>
      <c r="L19" s="12">
        <v>18553</v>
      </c>
      <c r="N19" s="7"/>
      <c r="O19" s="7"/>
    </row>
    <row r="20" spans="1:15" ht="15" customHeight="1" x14ac:dyDescent="0.2">
      <c r="A20" s="17" t="s">
        <v>533</v>
      </c>
      <c r="B20" s="11">
        <v>6888.3</v>
      </c>
      <c r="C20" s="12">
        <v>6784.25</v>
      </c>
      <c r="D20" s="13">
        <v>6642</v>
      </c>
      <c r="E20" s="73">
        <v>100.0150579731968</v>
      </c>
      <c r="F20" s="73">
        <v>95.225806451612911</v>
      </c>
      <c r="G20" s="73">
        <v>97.345481938515618</v>
      </c>
      <c r="H20" s="5"/>
      <c r="I20" s="210"/>
      <c r="J20" s="193">
        <v>6969.25</v>
      </c>
      <c r="K20" s="193">
        <v>6975</v>
      </c>
      <c r="L20" s="12">
        <v>6641</v>
      </c>
      <c r="N20" s="7"/>
      <c r="O20" s="7"/>
    </row>
    <row r="21" spans="1:15" ht="15" customHeight="1" x14ac:dyDescent="0.2">
      <c r="A21" s="17" t="s">
        <v>568</v>
      </c>
      <c r="B21" s="11">
        <v>61676.416666666664</v>
      </c>
      <c r="C21" s="12">
        <v>61955.75</v>
      </c>
      <c r="D21" s="13">
        <v>62127</v>
      </c>
      <c r="E21" s="73">
        <v>100.10957314813322</v>
      </c>
      <c r="F21" s="73">
        <v>101.06716988498641</v>
      </c>
      <c r="G21" s="73">
        <v>101.05819890061494</v>
      </c>
      <c r="H21" s="5"/>
      <c r="I21" s="210"/>
      <c r="J21" s="193">
        <v>61307</v>
      </c>
      <c r="K21" s="193">
        <v>61471</v>
      </c>
      <c r="L21" s="12">
        <v>62059</v>
      </c>
      <c r="N21" s="7"/>
      <c r="O21" s="7"/>
    </row>
    <row r="22" spans="1:15" ht="15" customHeight="1" x14ac:dyDescent="0.2">
      <c r="A22" s="17" t="s">
        <v>569</v>
      </c>
      <c r="B22" s="11">
        <v>32542.75</v>
      </c>
      <c r="C22" s="12">
        <v>32136.5</v>
      </c>
      <c r="D22" s="13">
        <v>32247</v>
      </c>
      <c r="E22" s="73">
        <v>100.05895494600966</v>
      </c>
      <c r="F22" s="73">
        <v>98.596587782058336</v>
      </c>
      <c r="G22" s="73">
        <v>99.15306531733053</v>
      </c>
      <c r="H22" s="5"/>
      <c r="I22" s="210"/>
      <c r="J22" s="193">
        <v>32411</v>
      </c>
      <c r="K22" s="193">
        <v>32706</v>
      </c>
      <c r="L22" s="12">
        <v>32228</v>
      </c>
      <c r="N22" s="7"/>
      <c r="O22" s="7"/>
    </row>
    <row r="23" spans="1:15" ht="22.5" x14ac:dyDescent="0.2">
      <c r="A23" s="17" t="s">
        <v>570</v>
      </c>
      <c r="B23" s="11" t="s">
        <v>562</v>
      </c>
      <c r="C23" s="12">
        <v>50745.333333333336</v>
      </c>
      <c r="D23" s="13">
        <v>50834</v>
      </c>
      <c r="E23" s="73">
        <v>100.02754820936639</v>
      </c>
      <c r="F23" s="73" t="s">
        <v>247</v>
      </c>
      <c r="G23" s="73" t="s">
        <v>247</v>
      </c>
      <c r="H23" s="5"/>
      <c r="I23" s="210"/>
      <c r="J23" s="193" t="s">
        <v>562</v>
      </c>
      <c r="K23" s="193" t="s">
        <v>562</v>
      </c>
      <c r="L23" s="12">
        <v>50820</v>
      </c>
      <c r="N23" s="7"/>
      <c r="O23" s="7"/>
    </row>
    <row r="24" spans="1:15" ht="15" customHeight="1" x14ac:dyDescent="0.2">
      <c r="A24" s="17" t="s">
        <v>537</v>
      </c>
      <c r="B24" s="11">
        <v>81460.666666666672</v>
      </c>
      <c r="C24" s="12">
        <v>82728.75</v>
      </c>
      <c r="D24" s="13">
        <v>82963</v>
      </c>
      <c r="E24" s="73">
        <v>100.08082416521906</v>
      </c>
      <c r="F24" s="73">
        <v>101.50614202515538</v>
      </c>
      <c r="G24" s="73">
        <v>101.56717586070367</v>
      </c>
      <c r="H24" s="5"/>
      <c r="I24" s="210"/>
      <c r="J24" s="193">
        <v>81452.25</v>
      </c>
      <c r="K24" s="193">
        <v>81732</v>
      </c>
      <c r="L24" s="12">
        <v>82896</v>
      </c>
      <c r="N24" s="7"/>
      <c r="O24" s="7"/>
    </row>
    <row r="25" spans="1:15" ht="15" customHeight="1" x14ac:dyDescent="0.2">
      <c r="A25" s="17" t="s">
        <v>538</v>
      </c>
      <c r="B25" s="11">
        <v>78570.416666666672</v>
      </c>
      <c r="C25" s="12">
        <v>80471.25</v>
      </c>
      <c r="D25" s="13">
        <v>80895</v>
      </c>
      <c r="E25" s="73">
        <v>100.34732990138311</v>
      </c>
      <c r="F25" s="73">
        <v>103.68362363978929</v>
      </c>
      <c r="G25" s="73">
        <v>103.68636874639625</v>
      </c>
      <c r="H25" s="5"/>
      <c r="I25" s="210"/>
      <c r="J25" s="193">
        <v>77610.25</v>
      </c>
      <c r="K25" s="193">
        <v>78021</v>
      </c>
      <c r="L25" s="12">
        <v>80615</v>
      </c>
      <c r="N25" s="7"/>
      <c r="O25" s="7"/>
    </row>
    <row r="26" spans="1:15" ht="15" customHeight="1" x14ac:dyDescent="0.2">
      <c r="A26" s="17" t="s">
        <v>571</v>
      </c>
      <c r="B26" s="11">
        <v>16708.25</v>
      </c>
      <c r="C26" s="12">
        <v>16380.25</v>
      </c>
      <c r="D26" s="13">
        <v>16516</v>
      </c>
      <c r="E26" s="73">
        <v>100.60916179337231</v>
      </c>
      <c r="F26" s="73">
        <v>98.679572205293667</v>
      </c>
      <c r="G26" s="73">
        <v>98.612344415514059</v>
      </c>
      <c r="H26" s="5"/>
      <c r="I26" s="210"/>
      <c r="J26" s="193">
        <v>16610.75</v>
      </c>
      <c r="K26" s="193">
        <v>16737</v>
      </c>
      <c r="L26" s="12">
        <v>16416</v>
      </c>
      <c r="N26" s="7"/>
      <c r="O26" s="7"/>
    </row>
    <row r="27" spans="1:15" ht="15" customHeight="1" x14ac:dyDescent="0.2">
      <c r="A27" s="17" t="s">
        <v>540</v>
      </c>
      <c r="B27" s="11">
        <v>25690.416666666668</v>
      </c>
      <c r="C27" s="12">
        <v>25610.5</v>
      </c>
      <c r="D27" s="13">
        <v>25648</v>
      </c>
      <c r="E27" s="73">
        <v>100.04680917459822</v>
      </c>
      <c r="F27" s="73">
        <v>99.747209582701359</v>
      </c>
      <c r="G27" s="73">
        <v>99.862550325102589</v>
      </c>
      <c r="H27" s="5"/>
      <c r="I27" s="210"/>
      <c r="J27" s="193">
        <v>25645.75</v>
      </c>
      <c r="K27" s="193">
        <v>25713</v>
      </c>
      <c r="L27" s="12">
        <v>25636</v>
      </c>
      <c r="N27" s="7"/>
      <c r="O27" s="7"/>
    </row>
    <row r="28" spans="1:15" ht="22.5" x14ac:dyDescent="0.2">
      <c r="A28" s="17" t="s">
        <v>572</v>
      </c>
      <c r="B28" s="11" t="s">
        <v>562</v>
      </c>
      <c r="C28" s="12">
        <v>721.5</v>
      </c>
      <c r="D28" s="13">
        <v>733</v>
      </c>
      <c r="E28" s="73">
        <v>99.322493224932245</v>
      </c>
      <c r="F28" s="73" t="s">
        <v>247</v>
      </c>
      <c r="G28" s="73" t="s">
        <v>247</v>
      </c>
      <c r="H28" s="5"/>
      <c r="I28" s="210"/>
      <c r="J28" s="193" t="s">
        <v>562</v>
      </c>
      <c r="K28" s="193" t="s">
        <v>562</v>
      </c>
      <c r="L28" s="12">
        <v>738</v>
      </c>
    </row>
    <row r="29" spans="1:15" ht="15" customHeight="1" x14ac:dyDescent="0.2">
      <c r="A29" s="24" t="s">
        <v>573</v>
      </c>
      <c r="B29" s="25" t="s">
        <v>247</v>
      </c>
      <c r="C29" s="26" t="s">
        <v>247</v>
      </c>
      <c r="D29" s="27" t="s">
        <v>247</v>
      </c>
      <c r="E29" s="75" t="s">
        <v>247</v>
      </c>
      <c r="F29" s="75" t="s">
        <v>247</v>
      </c>
      <c r="G29" s="75" t="s">
        <v>247</v>
      </c>
      <c r="H29" s="5"/>
      <c r="I29" s="210"/>
      <c r="J29" s="193" t="s">
        <v>247</v>
      </c>
      <c r="K29" s="193" t="s">
        <v>247</v>
      </c>
      <c r="L29" s="12" t="s">
        <v>247</v>
      </c>
    </row>
    <row r="30" spans="1:15" ht="15" customHeight="1" x14ac:dyDescent="0.2">
      <c r="C30" s="7"/>
    </row>
    <row r="31" spans="1:15" ht="15" customHeight="1" x14ac:dyDescent="0.2">
      <c r="A31" s="6" t="s">
        <v>1</v>
      </c>
    </row>
    <row r="33" spans="1:1" s="58" customFormat="1" ht="15" customHeight="1" x14ac:dyDescent="0.2">
      <c r="A33" s="59" t="s">
        <v>132</v>
      </c>
    </row>
    <row r="34" spans="1:1" s="58" customFormat="1" ht="15" customHeight="1" x14ac:dyDescent="0.2"/>
    <row r="35" spans="1:1" s="58" customFormat="1" ht="15" customHeight="1" x14ac:dyDescent="0.2"/>
    <row r="36" spans="1:1" s="58" customFormat="1" ht="15" customHeight="1" x14ac:dyDescent="0.2"/>
    <row r="37" spans="1:1" s="58" customFormat="1" ht="15" customHeight="1" x14ac:dyDescent="0.2"/>
    <row r="38" spans="1:1" s="58" customFormat="1" ht="15" customHeight="1" x14ac:dyDescent="0.2"/>
    <row r="39" spans="1:1" s="58" customFormat="1" ht="15" customHeight="1" x14ac:dyDescent="0.2"/>
  </sheetData>
  <mergeCells count="3">
    <mergeCell ref="A3:A5"/>
    <mergeCell ref="B4:D4"/>
    <mergeCell ref="E3:G3"/>
  </mergeCells>
  <phoneticPr fontId="2" type="noConversion"/>
  <hyperlinks>
    <hyperlink ref="A33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3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29"/>
      <c r="B3" s="296"/>
      <c r="C3" s="298"/>
      <c r="D3" s="296" t="s">
        <v>75</v>
      </c>
      <c r="E3" s="297"/>
      <c r="F3" s="297"/>
      <c r="G3" s="296" t="s">
        <v>77</v>
      </c>
      <c r="H3" s="297"/>
      <c r="I3" s="298"/>
      <c r="J3" s="302" t="s">
        <v>78</v>
      </c>
      <c r="K3" s="302"/>
      <c r="L3" s="302"/>
      <c r="M3" s="296" t="s">
        <v>83</v>
      </c>
      <c r="N3" s="297"/>
      <c r="O3" s="297"/>
      <c r="P3" s="296" t="s">
        <v>80</v>
      </c>
      <c r="Q3" s="297"/>
      <c r="R3" s="298"/>
      <c r="S3" s="297" t="s">
        <v>82</v>
      </c>
      <c r="T3" s="297"/>
      <c r="U3" s="297"/>
    </row>
    <row r="4" spans="1:21" ht="15" customHeight="1" x14ac:dyDescent="0.2">
      <c r="A4" s="154"/>
      <c r="B4" s="299" t="s">
        <v>0</v>
      </c>
      <c r="C4" s="301"/>
      <c r="D4" s="299" t="s">
        <v>76</v>
      </c>
      <c r="E4" s="300"/>
      <c r="F4" s="300"/>
      <c r="G4" s="299" t="s">
        <v>130</v>
      </c>
      <c r="H4" s="300"/>
      <c r="I4" s="301"/>
      <c r="J4" s="300" t="s">
        <v>450</v>
      </c>
      <c r="K4" s="300"/>
      <c r="L4" s="300"/>
      <c r="M4" s="299" t="s">
        <v>84</v>
      </c>
      <c r="N4" s="300"/>
      <c r="O4" s="300"/>
      <c r="P4" s="299" t="s">
        <v>81</v>
      </c>
      <c r="Q4" s="300"/>
      <c r="R4" s="301"/>
      <c r="S4" s="300" t="s">
        <v>451</v>
      </c>
      <c r="T4" s="300"/>
      <c r="U4" s="300"/>
    </row>
    <row r="5" spans="1:21" ht="15" customHeight="1" x14ac:dyDescent="0.2">
      <c r="A5" s="154" t="s">
        <v>74</v>
      </c>
      <c r="B5" s="159"/>
      <c r="C5" s="139" t="s">
        <v>603</v>
      </c>
      <c r="D5" s="159"/>
      <c r="E5" s="114"/>
      <c r="F5" s="139" t="s">
        <v>603</v>
      </c>
      <c r="G5" s="159"/>
      <c r="H5" s="114"/>
      <c r="I5" s="139" t="s">
        <v>603</v>
      </c>
      <c r="J5" s="159"/>
      <c r="K5" s="114"/>
      <c r="L5" s="135" t="s">
        <v>603</v>
      </c>
      <c r="M5" s="159"/>
      <c r="N5" s="114"/>
      <c r="O5" s="139" t="s">
        <v>603</v>
      </c>
      <c r="P5" s="159"/>
      <c r="Q5" s="114"/>
      <c r="R5" s="139" t="s">
        <v>603</v>
      </c>
      <c r="S5" s="159"/>
      <c r="T5" s="114"/>
      <c r="U5" s="135" t="s">
        <v>603</v>
      </c>
    </row>
    <row r="6" spans="1:21" ht="15" customHeight="1" x14ac:dyDescent="0.2">
      <c r="A6" s="155" t="s">
        <v>45</v>
      </c>
      <c r="B6" s="160" t="s">
        <v>603</v>
      </c>
      <c r="C6" s="162" t="s">
        <v>606</v>
      </c>
      <c r="D6" s="160" t="s">
        <v>603</v>
      </c>
      <c r="E6" s="161" t="s">
        <v>58</v>
      </c>
      <c r="F6" s="162" t="s">
        <v>606</v>
      </c>
      <c r="G6" s="160" t="s">
        <v>603</v>
      </c>
      <c r="H6" s="161" t="s">
        <v>58</v>
      </c>
      <c r="I6" s="162" t="s">
        <v>606</v>
      </c>
      <c r="J6" s="160" t="s">
        <v>603</v>
      </c>
      <c r="K6" s="161" t="s">
        <v>58</v>
      </c>
      <c r="L6" s="161" t="s">
        <v>606</v>
      </c>
      <c r="M6" s="160" t="s">
        <v>603</v>
      </c>
      <c r="N6" s="161" t="s">
        <v>58</v>
      </c>
      <c r="O6" s="162" t="s">
        <v>606</v>
      </c>
      <c r="P6" s="160" t="s">
        <v>603</v>
      </c>
      <c r="Q6" s="161" t="s">
        <v>58</v>
      </c>
      <c r="R6" s="162" t="s">
        <v>606</v>
      </c>
      <c r="S6" s="160" t="s">
        <v>603</v>
      </c>
      <c r="T6" s="161" t="s">
        <v>58</v>
      </c>
      <c r="U6" s="161" t="s">
        <v>606</v>
      </c>
    </row>
    <row r="7" spans="1:21" ht="15" customHeight="1" x14ac:dyDescent="0.2">
      <c r="A7" s="20" t="s">
        <v>7</v>
      </c>
      <c r="B7" s="21">
        <v>42245</v>
      </c>
      <c r="C7" s="94">
        <v>99.639133921411386</v>
      </c>
      <c r="D7" s="21">
        <v>14652</v>
      </c>
      <c r="E7" s="67">
        <v>34.683394484554384</v>
      </c>
      <c r="F7" s="94">
        <v>100.52830188679245</v>
      </c>
      <c r="G7" s="21">
        <v>9477</v>
      </c>
      <c r="H7" s="67">
        <v>22.433424073854894</v>
      </c>
      <c r="I7" s="94">
        <v>94.628057913130306</v>
      </c>
      <c r="J7" s="21">
        <v>10310</v>
      </c>
      <c r="K7" s="67">
        <v>24.405255059770386</v>
      </c>
      <c r="L7" s="67">
        <v>98.134399390824285</v>
      </c>
      <c r="M7" s="21">
        <v>4735</v>
      </c>
      <c r="N7" s="67">
        <v>11.208427032784945</v>
      </c>
      <c r="O7" s="94">
        <v>105.64480142793396</v>
      </c>
      <c r="P7" s="21">
        <v>2759</v>
      </c>
      <c r="Q7" s="67">
        <v>6.5309504083323464</v>
      </c>
      <c r="R7" s="94">
        <v>107.94209702660407</v>
      </c>
      <c r="S7" s="21">
        <v>312</v>
      </c>
      <c r="T7" s="67">
        <v>0.73854894070304178</v>
      </c>
      <c r="U7" s="67">
        <v>118.18181818181819</v>
      </c>
    </row>
    <row r="8" spans="1:21" ht="12.75" customHeight="1" x14ac:dyDescent="0.2">
      <c r="A8" s="10"/>
      <c r="B8" s="14"/>
      <c r="C8" s="95"/>
      <c r="D8" s="14"/>
      <c r="E8" s="70"/>
      <c r="F8" s="95"/>
      <c r="G8" s="14"/>
      <c r="H8" s="70"/>
      <c r="I8" s="95"/>
      <c r="J8" s="14"/>
      <c r="K8" s="70"/>
      <c r="L8" s="70"/>
      <c r="M8" s="14"/>
      <c r="N8" s="70"/>
      <c r="O8" s="95"/>
      <c r="P8" s="14"/>
      <c r="Q8" s="70"/>
      <c r="R8" s="95"/>
      <c r="S8" s="14"/>
      <c r="T8" s="70"/>
      <c r="U8" s="70"/>
    </row>
    <row r="9" spans="1:21" ht="15" customHeight="1" x14ac:dyDescent="0.2">
      <c r="A9" s="61" t="s">
        <v>20</v>
      </c>
      <c r="B9" s="62">
        <v>23320</v>
      </c>
      <c r="C9" s="112">
        <v>94.982078853046588</v>
      </c>
      <c r="D9" s="62">
        <v>7929</v>
      </c>
      <c r="E9" s="71">
        <v>34.000857632933105</v>
      </c>
      <c r="F9" s="112">
        <v>93.535448861625568</v>
      </c>
      <c r="G9" s="62">
        <v>5968</v>
      </c>
      <c r="H9" s="71">
        <v>25.591766723842195</v>
      </c>
      <c r="I9" s="112">
        <v>91.632120374635335</v>
      </c>
      <c r="J9" s="62">
        <v>5694</v>
      </c>
      <c r="K9" s="71">
        <v>24.416809605488851</v>
      </c>
      <c r="L9" s="71">
        <v>96.198682209832739</v>
      </c>
      <c r="M9" s="62">
        <v>2499</v>
      </c>
      <c r="N9" s="71">
        <v>10.716123499142368</v>
      </c>
      <c r="O9" s="112">
        <v>102.29226361031519</v>
      </c>
      <c r="P9" s="62">
        <v>1131</v>
      </c>
      <c r="Q9" s="71">
        <v>4.849914236706689</v>
      </c>
      <c r="R9" s="112">
        <v>102.07581227436823</v>
      </c>
      <c r="S9" s="62">
        <v>99</v>
      </c>
      <c r="T9" s="71">
        <v>0.42452830188679247</v>
      </c>
      <c r="U9" s="71">
        <v>107.60869565217391</v>
      </c>
    </row>
    <row r="10" spans="1:21" ht="15" customHeight="1" x14ac:dyDescent="0.2">
      <c r="A10" s="41" t="s">
        <v>26</v>
      </c>
      <c r="B10" s="11">
        <v>3219</v>
      </c>
      <c r="C10" s="96">
        <v>95.152231746970145</v>
      </c>
      <c r="D10" s="11">
        <v>1655</v>
      </c>
      <c r="E10" s="73">
        <v>51.413482447965208</v>
      </c>
      <c r="F10" s="96">
        <v>92.769058295964129</v>
      </c>
      <c r="G10" s="11">
        <v>669</v>
      </c>
      <c r="H10" s="73">
        <v>20.782851817334578</v>
      </c>
      <c r="I10" s="96">
        <v>95.435092724679023</v>
      </c>
      <c r="J10" s="11">
        <v>529</v>
      </c>
      <c r="K10" s="73">
        <v>16.433675054364709</v>
      </c>
      <c r="L10" s="73">
        <v>95.143884892086334</v>
      </c>
      <c r="M10" s="11">
        <v>260</v>
      </c>
      <c r="N10" s="73">
        <v>8.0770425598011801</v>
      </c>
      <c r="O10" s="96">
        <v>108.78661087866108</v>
      </c>
      <c r="P10" s="11">
        <v>95</v>
      </c>
      <c r="Q10" s="73">
        <v>2.9512270891581238</v>
      </c>
      <c r="R10" s="96">
        <v>98.958333333333343</v>
      </c>
      <c r="S10" s="11">
        <v>11</v>
      </c>
      <c r="T10" s="73">
        <v>0.3417210313762038</v>
      </c>
      <c r="U10" s="73">
        <v>157.14285714285714</v>
      </c>
    </row>
    <row r="11" spans="1:21" ht="15" customHeight="1" x14ac:dyDescent="0.2">
      <c r="A11" s="41" t="s">
        <v>23</v>
      </c>
      <c r="B11" s="11">
        <v>1352</v>
      </c>
      <c r="C11" s="96">
        <v>102.34670704012112</v>
      </c>
      <c r="D11" s="11">
        <v>368</v>
      </c>
      <c r="E11" s="73">
        <v>27.218934911242602</v>
      </c>
      <c r="F11" s="96">
        <v>102.22222222222221</v>
      </c>
      <c r="G11" s="11">
        <v>426</v>
      </c>
      <c r="H11" s="73">
        <v>31.508875739644971</v>
      </c>
      <c r="I11" s="96">
        <v>101.187648456057</v>
      </c>
      <c r="J11" s="11">
        <v>336</v>
      </c>
      <c r="K11" s="73">
        <v>24.852071005917161</v>
      </c>
      <c r="L11" s="73">
        <v>98.82352941176471</v>
      </c>
      <c r="M11" s="11">
        <v>157</v>
      </c>
      <c r="N11" s="73">
        <v>11.612426035502958</v>
      </c>
      <c r="O11" s="96">
        <v>116.2962962962963</v>
      </c>
      <c r="P11" s="11">
        <v>57</v>
      </c>
      <c r="Q11" s="73">
        <v>4.2159763313609471</v>
      </c>
      <c r="R11" s="96">
        <v>101.78571428571428</v>
      </c>
      <c r="S11" s="11">
        <v>8</v>
      </c>
      <c r="T11" s="73">
        <v>0.59171597633136097</v>
      </c>
      <c r="U11" s="73">
        <v>88.888888888888886</v>
      </c>
    </row>
    <row r="12" spans="1:21" ht="15" customHeight="1" x14ac:dyDescent="0.2">
      <c r="A12" s="41" t="s">
        <v>22</v>
      </c>
      <c r="B12" s="11">
        <v>7143</v>
      </c>
      <c r="C12" s="96">
        <v>95.075202981498734</v>
      </c>
      <c r="D12" s="11">
        <v>2037</v>
      </c>
      <c r="E12" s="73">
        <v>28.517429651406971</v>
      </c>
      <c r="F12" s="96">
        <v>94.568245125348199</v>
      </c>
      <c r="G12" s="11">
        <v>1829</v>
      </c>
      <c r="H12" s="73">
        <v>25.605487890242195</v>
      </c>
      <c r="I12" s="96">
        <v>90.276406712734442</v>
      </c>
      <c r="J12" s="11">
        <v>2032</v>
      </c>
      <c r="K12" s="73">
        <v>28.447431051378974</v>
      </c>
      <c r="L12" s="73">
        <v>98.164251207729464</v>
      </c>
      <c r="M12" s="11">
        <v>803</v>
      </c>
      <c r="N12" s="73">
        <v>11.24177516449671</v>
      </c>
      <c r="O12" s="96">
        <v>98.648648648648646</v>
      </c>
      <c r="P12" s="11">
        <v>415</v>
      </c>
      <c r="Q12" s="73">
        <v>5.8098838023239532</v>
      </c>
      <c r="R12" s="96">
        <v>98.108747044917251</v>
      </c>
      <c r="S12" s="11">
        <v>27</v>
      </c>
      <c r="T12" s="73">
        <v>0.37799244015119693</v>
      </c>
      <c r="U12" s="73">
        <v>103.84615384615385</v>
      </c>
    </row>
    <row r="13" spans="1:21" ht="15" customHeight="1" x14ac:dyDescent="0.2">
      <c r="A13" s="41" t="s">
        <v>21</v>
      </c>
      <c r="B13" s="11">
        <v>2253</v>
      </c>
      <c r="C13" s="96">
        <v>89.263074484944539</v>
      </c>
      <c r="D13" s="11">
        <v>826</v>
      </c>
      <c r="E13" s="73">
        <v>36.662228140257433</v>
      </c>
      <c r="F13" s="96">
        <v>86.492146596858646</v>
      </c>
      <c r="G13" s="11">
        <v>568</v>
      </c>
      <c r="H13" s="73">
        <v>25.210830004438527</v>
      </c>
      <c r="I13" s="96">
        <v>82.558139534883722</v>
      </c>
      <c r="J13" s="11">
        <v>515</v>
      </c>
      <c r="K13" s="73">
        <v>22.858411007545495</v>
      </c>
      <c r="L13" s="73">
        <v>92.960288808664259</v>
      </c>
      <c r="M13" s="11">
        <v>233</v>
      </c>
      <c r="N13" s="73">
        <v>10.341766533510874</v>
      </c>
      <c r="O13" s="96">
        <v>102.19298245614034</v>
      </c>
      <c r="P13" s="11">
        <v>97</v>
      </c>
      <c r="Q13" s="73">
        <v>4.3053706169551713</v>
      </c>
      <c r="R13" s="96">
        <v>108.98876404494382</v>
      </c>
      <c r="S13" s="11">
        <v>14</v>
      </c>
      <c r="T13" s="73">
        <v>0.62139369729249883</v>
      </c>
      <c r="U13" s="73">
        <v>140</v>
      </c>
    </row>
    <row r="14" spans="1:21" ht="15" customHeight="1" x14ac:dyDescent="0.2">
      <c r="A14" s="41" t="s">
        <v>453</v>
      </c>
      <c r="B14" s="11">
        <v>1679</v>
      </c>
      <c r="C14" s="96">
        <v>96.549741230592289</v>
      </c>
      <c r="D14" s="11">
        <v>645</v>
      </c>
      <c r="E14" s="73">
        <v>38.415723645026802</v>
      </c>
      <c r="F14" s="96">
        <v>95.697329376854597</v>
      </c>
      <c r="G14" s="11">
        <v>471</v>
      </c>
      <c r="H14" s="73">
        <v>28.052412150089339</v>
      </c>
      <c r="I14" s="96">
        <v>95.151515151515156</v>
      </c>
      <c r="J14" s="11">
        <v>349</v>
      </c>
      <c r="K14" s="73">
        <v>20.786182251340083</v>
      </c>
      <c r="L14" s="73">
        <v>94.070080862533686</v>
      </c>
      <c r="M14" s="11">
        <v>145</v>
      </c>
      <c r="N14" s="73">
        <v>8.6360929124478858</v>
      </c>
      <c r="O14" s="96">
        <v>97.972972972972968</v>
      </c>
      <c r="P14" s="11">
        <v>68</v>
      </c>
      <c r="Q14" s="73">
        <v>4.0500297796307327</v>
      </c>
      <c r="R14" s="96">
        <v>136</v>
      </c>
      <c r="S14" s="11">
        <v>1</v>
      </c>
      <c r="T14" s="73">
        <v>5.9559261465157838E-2</v>
      </c>
      <c r="U14" s="73">
        <v>100</v>
      </c>
    </row>
    <row r="15" spans="1:21" ht="15" customHeight="1" x14ac:dyDescent="0.2">
      <c r="A15" s="41" t="s">
        <v>454</v>
      </c>
      <c r="B15" s="11">
        <v>859</v>
      </c>
      <c r="C15" s="96">
        <v>98.171428571428578</v>
      </c>
      <c r="D15" s="11">
        <v>308</v>
      </c>
      <c r="E15" s="73">
        <v>35.85564610011641</v>
      </c>
      <c r="F15" s="96">
        <v>96.855345911949684</v>
      </c>
      <c r="G15" s="11">
        <v>215</v>
      </c>
      <c r="H15" s="73">
        <v>25.029103608847496</v>
      </c>
      <c r="I15" s="96">
        <v>102.38095238095238</v>
      </c>
      <c r="J15" s="11">
        <v>193</v>
      </c>
      <c r="K15" s="73">
        <v>22.467986030267753</v>
      </c>
      <c r="L15" s="73">
        <v>95.073891625615758</v>
      </c>
      <c r="M15" s="11">
        <v>99</v>
      </c>
      <c r="N15" s="73">
        <v>11.525029103608848</v>
      </c>
      <c r="O15" s="96">
        <v>103.125</v>
      </c>
      <c r="P15" s="11">
        <v>41</v>
      </c>
      <c r="Q15" s="73">
        <v>4.7729918509895226</v>
      </c>
      <c r="R15" s="96">
        <v>93.181818181818173</v>
      </c>
      <c r="S15" s="11">
        <v>3</v>
      </c>
      <c r="T15" s="73">
        <v>0.34924330616996507</v>
      </c>
      <c r="U15" s="73">
        <v>75</v>
      </c>
    </row>
    <row r="16" spans="1:21" ht="15" customHeight="1" x14ac:dyDescent="0.2">
      <c r="A16" s="41" t="s">
        <v>24</v>
      </c>
      <c r="B16" s="11">
        <v>5699</v>
      </c>
      <c r="C16" s="96">
        <v>95.540653813914503</v>
      </c>
      <c r="D16" s="11">
        <v>1679</v>
      </c>
      <c r="E16" s="73">
        <v>29.461309001579224</v>
      </c>
      <c r="F16" s="96">
        <v>94.167134043746486</v>
      </c>
      <c r="G16" s="11">
        <v>1490</v>
      </c>
      <c r="H16" s="73">
        <v>26.144937708369891</v>
      </c>
      <c r="I16" s="96">
        <v>90.909090909090907</v>
      </c>
      <c r="J16" s="11">
        <v>1483</v>
      </c>
      <c r="K16" s="73">
        <v>26.022109141954729</v>
      </c>
      <c r="L16" s="73">
        <v>96.549479166666657</v>
      </c>
      <c r="M16" s="11">
        <v>702</v>
      </c>
      <c r="N16" s="73">
        <v>12.317950517634673</v>
      </c>
      <c r="O16" s="96">
        <v>103.23529411764707</v>
      </c>
      <c r="P16" s="11">
        <v>313</v>
      </c>
      <c r="Q16" s="73">
        <v>5.4921916125636079</v>
      </c>
      <c r="R16" s="96">
        <v>104.68227424749163</v>
      </c>
      <c r="S16" s="11">
        <v>32</v>
      </c>
      <c r="T16" s="73">
        <v>0.5615020178978769</v>
      </c>
      <c r="U16" s="73">
        <v>114.28571428571428</v>
      </c>
    </row>
    <row r="17" spans="1:21" ht="15" customHeight="1" x14ac:dyDescent="0.2">
      <c r="A17" s="41" t="s">
        <v>25</v>
      </c>
      <c r="B17" s="11">
        <v>1116</v>
      </c>
      <c r="C17" s="96">
        <v>90.584415584415595</v>
      </c>
      <c r="D17" s="11">
        <v>411</v>
      </c>
      <c r="E17" s="73">
        <v>36.827956989247312</v>
      </c>
      <c r="F17" s="96">
        <v>91.536748329621375</v>
      </c>
      <c r="G17" s="11">
        <v>300</v>
      </c>
      <c r="H17" s="73">
        <v>26.881720430107524</v>
      </c>
      <c r="I17" s="96">
        <v>90.090090090090087</v>
      </c>
      <c r="J17" s="11">
        <v>257</v>
      </c>
      <c r="K17" s="73">
        <v>23.028673835125449</v>
      </c>
      <c r="L17" s="73">
        <v>88.927335640138409</v>
      </c>
      <c r="M17" s="11">
        <v>100</v>
      </c>
      <c r="N17" s="73">
        <v>8.9605734767025087</v>
      </c>
      <c r="O17" s="96">
        <v>97.087378640776706</v>
      </c>
      <c r="P17" s="11">
        <v>45</v>
      </c>
      <c r="Q17" s="73">
        <v>4.032258064516129</v>
      </c>
      <c r="R17" s="96">
        <v>88.235294117647058</v>
      </c>
      <c r="S17" s="11">
        <v>3</v>
      </c>
      <c r="T17" s="73">
        <v>0.26881720430107531</v>
      </c>
      <c r="U17" s="73">
        <v>42.857142857142854</v>
      </c>
    </row>
    <row r="18" spans="1:21" ht="15" customHeight="1" x14ac:dyDescent="0.2">
      <c r="A18" s="41"/>
      <c r="B18" s="11"/>
      <c r="C18" s="96"/>
      <c r="D18" s="11"/>
      <c r="E18" s="73"/>
      <c r="F18" s="96"/>
      <c r="G18" s="11"/>
      <c r="H18" s="73"/>
      <c r="I18" s="96"/>
      <c r="J18" s="11"/>
      <c r="K18" s="73"/>
      <c r="L18" s="73"/>
      <c r="M18" s="11"/>
      <c r="N18" s="73"/>
      <c r="O18" s="96"/>
      <c r="P18" s="11"/>
      <c r="Q18" s="73"/>
      <c r="R18" s="96"/>
      <c r="S18" s="11"/>
      <c r="T18" s="73"/>
      <c r="U18" s="73"/>
    </row>
    <row r="19" spans="1:21" ht="15" customHeight="1" x14ac:dyDescent="0.2">
      <c r="A19" s="61" t="s">
        <v>27</v>
      </c>
      <c r="B19" s="62">
        <v>16939</v>
      </c>
      <c r="C19" s="112">
        <v>101.01377541892778</v>
      </c>
      <c r="D19" s="62">
        <v>5218</v>
      </c>
      <c r="E19" s="71">
        <v>30.804651986539938</v>
      </c>
      <c r="F19" s="112">
        <v>98.919431279620852</v>
      </c>
      <c r="G19" s="62">
        <v>3472</v>
      </c>
      <c r="H19" s="71">
        <v>20.497077749571993</v>
      </c>
      <c r="I19" s="112">
        <v>100.02881014116969</v>
      </c>
      <c r="J19" s="62">
        <v>4588</v>
      </c>
      <c r="K19" s="71">
        <v>27.085424169077278</v>
      </c>
      <c r="L19" s="71">
        <v>100.76872391829563</v>
      </c>
      <c r="M19" s="62">
        <v>2106</v>
      </c>
      <c r="N19" s="71">
        <v>12.432847275518036</v>
      </c>
      <c r="O19" s="112">
        <v>106.36363636363637</v>
      </c>
      <c r="P19" s="62">
        <v>1374</v>
      </c>
      <c r="Q19" s="71">
        <v>8.111458763799515</v>
      </c>
      <c r="R19" s="112">
        <v>103.61990950226246</v>
      </c>
      <c r="S19" s="62">
        <v>181</v>
      </c>
      <c r="T19" s="71">
        <v>1.0685400554932405</v>
      </c>
      <c r="U19" s="71">
        <v>110.36585365853659</v>
      </c>
    </row>
    <row r="20" spans="1:21" ht="15" customHeight="1" x14ac:dyDescent="0.2">
      <c r="A20" s="41" t="s">
        <v>29</v>
      </c>
      <c r="B20" s="11">
        <v>2771</v>
      </c>
      <c r="C20" s="96">
        <v>103.16455696202532</v>
      </c>
      <c r="D20" s="11">
        <v>815</v>
      </c>
      <c r="E20" s="73">
        <v>29.411764705882355</v>
      </c>
      <c r="F20" s="96">
        <v>102.00250312891114</v>
      </c>
      <c r="G20" s="11">
        <v>665</v>
      </c>
      <c r="H20" s="73">
        <v>23.998556477805845</v>
      </c>
      <c r="I20" s="96">
        <v>107.25806451612902</v>
      </c>
      <c r="J20" s="11">
        <v>729</v>
      </c>
      <c r="K20" s="73">
        <v>26.308191988451824</v>
      </c>
      <c r="L20" s="73">
        <v>100.27510316368637</v>
      </c>
      <c r="M20" s="11">
        <v>353</v>
      </c>
      <c r="N20" s="73">
        <v>12.739083363406712</v>
      </c>
      <c r="O20" s="96">
        <v>103.82352941176471</v>
      </c>
      <c r="P20" s="11">
        <v>186</v>
      </c>
      <c r="Q20" s="73">
        <v>6.7123782028148682</v>
      </c>
      <c r="R20" s="96">
        <v>100</v>
      </c>
      <c r="S20" s="11">
        <v>23</v>
      </c>
      <c r="T20" s="73">
        <v>0.83002526163839763</v>
      </c>
      <c r="U20" s="73">
        <v>164.28571428571428</v>
      </c>
    </row>
    <row r="21" spans="1:21" ht="15" customHeight="1" x14ac:dyDescent="0.2">
      <c r="A21" s="41" t="s">
        <v>30</v>
      </c>
      <c r="B21" s="11">
        <v>1419</v>
      </c>
      <c r="C21" s="96">
        <v>101.72043010752687</v>
      </c>
      <c r="D21" s="11">
        <v>394</v>
      </c>
      <c r="E21" s="73">
        <v>27.766032417195209</v>
      </c>
      <c r="F21" s="96">
        <v>89.545454545454547</v>
      </c>
      <c r="G21" s="11">
        <v>349</v>
      </c>
      <c r="H21" s="73">
        <v>24.594785059901341</v>
      </c>
      <c r="I21" s="96">
        <v>102.94985250737463</v>
      </c>
      <c r="J21" s="11">
        <v>351</v>
      </c>
      <c r="K21" s="73">
        <v>24.735729386892178</v>
      </c>
      <c r="L21" s="73">
        <v>107.01219512195121</v>
      </c>
      <c r="M21" s="11">
        <v>192</v>
      </c>
      <c r="N21" s="73">
        <v>13.530655391120508</v>
      </c>
      <c r="O21" s="96">
        <v>116.36363636363636</v>
      </c>
      <c r="P21" s="11">
        <v>120</v>
      </c>
      <c r="Q21" s="73">
        <v>8.456659619450317</v>
      </c>
      <c r="R21" s="96">
        <v>105.26315789473684</v>
      </c>
      <c r="S21" s="11">
        <v>13</v>
      </c>
      <c r="T21" s="73">
        <v>0.91613812544045115</v>
      </c>
      <c r="U21" s="73">
        <v>144.44444444444443</v>
      </c>
    </row>
    <row r="22" spans="1:21" ht="15" customHeight="1" x14ac:dyDescent="0.2">
      <c r="A22" s="41" t="s">
        <v>31</v>
      </c>
      <c r="B22" s="11">
        <v>2114</v>
      </c>
      <c r="C22" s="96">
        <v>97.554222427318876</v>
      </c>
      <c r="D22" s="11">
        <v>656</v>
      </c>
      <c r="E22" s="73">
        <v>31.031220435193944</v>
      </c>
      <c r="F22" s="96">
        <v>97.473997028231793</v>
      </c>
      <c r="G22" s="11">
        <v>454</v>
      </c>
      <c r="H22" s="73">
        <v>21.475875118259225</v>
      </c>
      <c r="I22" s="96">
        <v>99.343544857768052</v>
      </c>
      <c r="J22" s="11">
        <v>610</v>
      </c>
      <c r="K22" s="73">
        <v>28.855250709555346</v>
      </c>
      <c r="L22" s="73">
        <v>93.272171253822634</v>
      </c>
      <c r="M22" s="11">
        <v>245</v>
      </c>
      <c r="N22" s="73">
        <v>11.589403973509933</v>
      </c>
      <c r="O22" s="96">
        <v>115.56603773584906</v>
      </c>
      <c r="P22" s="11">
        <v>134</v>
      </c>
      <c r="Q22" s="73">
        <v>6.338694418164617</v>
      </c>
      <c r="R22" s="96">
        <v>86.451612903225808</v>
      </c>
      <c r="S22" s="11">
        <v>15</v>
      </c>
      <c r="T22" s="73">
        <v>0.70955534531693476</v>
      </c>
      <c r="U22" s="73">
        <v>93.75</v>
      </c>
    </row>
    <row r="23" spans="1:21" ht="15" customHeight="1" x14ac:dyDescent="0.2">
      <c r="A23" s="41" t="s">
        <v>28</v>
      </c>
      <c r="B23" s="11">
        <v>10635</v>
      </c>
      <c r="C23" s="96">
        <v>101.08354719133162</v>
      </c>
      <c r="D23" s="11">
        <v>3353</v>
      </c>
      <c r="E23" s="73">
        <v>31.527973671838271</v>
      </c>
      <c r="F23" s="96">
        <v>99.702646446625039</v>
      </c>
      <c r="G23" s="11">
        <v>2004</v>
      </c>
      <c r="H23" s="73">
        <v>18.843441466854724</v>
      </c>
      <c r="I23" s="96">
        <v>97.518248175182492</v>
      </c>
      <c r="J23" s="11">
        <v>2898</v>
      </c>
      <c r="K23" s="73">
        <v>27.249647390691113</v>
      </c>
      <c r="L23" s="73">
        <v>101.8987341772152</v>
      </c>
      <c r="M23" s="11">
        <v>1316</v>
      </c>
      <c r="N23" s="73">
        <v>12.374236013164081</v>
      </c>
      <c r="O23" s="96">
        <v>104.19635787806808</v>
      </c>
      <c r="P23" s="11">
        <v>934</v>
      </c>
      <c r="Q23" s="73">
        <v>8.782322519981193</v>
      </c>
      <c r="R23" s="96">
        <v>107.23306544202067</v>
      </c>
      <c r="S23" s="11">
        <v>130</v>
      </c>
      <c r="T23" s="73">
        <v>1.222378937470616</v>
      </c>
      <c r="U23" s="73">
        <v>104</v>
      </c>
    </row>
    <row r="24" spans="1:21" ht="15" customHeight="1" x14ac:dyDescent="0.2">
      <c r="A24" s="41"/>
      <c r="B24" s="11"/>
      <c r="C24" s="96"/>
      <c r="D24" s="11"/>
      <c r="E24" s="73"/>
      <c r="F24" s="96"/>
      <c r="G24" s="11"/>
      <c r="H24" s="73"/>
      <c r="I24" s="96"/>
      <c r="J24" s="11"/>
      <c r="K24" s="73"/>
      <c r="L24" s="73"/>
      <c r="M24" s="11"/>
      <c r="N24" s="73"/>
      <c r="O24" s="96"/>
      <c r="P24" s="11"/>
      <c r="Q24" s="73"/>
      <c r="R24" s="96"/>
      <c r="S24" s="11"/>
      <c r="T24" s="73"/>
      <c r="U24" s="73"/>
    </row>
    <row r="25" spans="1:21" ht="15" customHeight="1" x14ac:dyDescent="0.2">
      <c r="A25" s="24" t="s">
        <v>50</v>
      </c>
      <c r="B25" s="25">
        <v>1986</v>
      </c>
      <c r="C25" s="97">
        <v>184.40111420612811</v>
      </c>
      <c r="D25" s="25">
        <v>1505</v>
      </c>
      <c r="E25" s="75">
        <v>75.780463242698886</v>
      </c>
      <c r="F25" s="97">
        <v>182.86755771567437</v>
      </c>
      <c r="G25" s="25">
        <v>37</v>
      </c>
      <c r="H25" s="75">
        <v>1.863041289023162</v>
      </c>
      <c r="I25" s="97">
        <v>119.35483870967742</v>
      </c>
      <c r="J25" s="25">
        <v>28</v>
      </c>
      <c r="K25" s="75">
        <v>1.4098690835850958</v>
      </c>
      <c r="L25" s="75">
        <v>82.35294117647058</v>
      </c>
      <c r="M25" s="25">
        <v>130</v>
      </c>
      <c r="N25" s="75">
        <v>6.545820745216516</v>
      </c>
      <c r="O25" s="97">
        <v>220.33898305084745</v>
      </c>
      <c r="P25" s="25">
        <v>254</v>
      </c>
      <c r="Q25" s="75">
        <v>12.789526686807653</v>
      </c>
      <c r="R25" s="97">
        <v>208.19672131147539</v>
      </c>
      <c r="S25" s="25">
        <v>32</v>
      </c>
      <c r="T25" s="75">
        <v>1.6112789526686808</v>
      </c>
      <c r="U25" s="75">
        <v>400</v>
      </c>
    </row>
    <row r="27" spans="1:21" ht="15" customHeight="1" x14ac:dyDescent="0.2">
      <c r="A27" s="59" t="s">
        <v>132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159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53"/>
      <c r="B3" s="296" t="s">
        <v>0</v>
      </c>
      <c r="C3" s="298"/>
      <c r="D3" s="296" t="s">
        <v>85</v>
      </c>
      <c r="E3" s="297"/>
      <c r="F3" s="297"/>
      <c r="G3" s="296" t="s">
        <v>86</v>
      </c>
      <c r="H3" s="297"/>
      <c r="I3" s="298"/>
      <c r="J3" s="297" t="s">
        <v>87</v>
      </c>
      <c r="K3" s="297"/>
      <c r="L3" s="297"/>
      <c r="M3" s="296" t="s">
        <v>88</v>
      </c>
      <c r="N3" s="297"/>
      <c r="O3" s="298"/>
      <c r="P3" s="297" t="s">
        <v>89</v>
      </c>
      <c r="Q3" s="297"/>
      <c r="R3" s="297"/>
    </row>
    <row r="4" spans="1:18" ht="15" customHeight="1" x14ac:dyDescent="0.2">
      <c r="A4" s="154" t="s">
        <v>52</v>
      </c>
      <c r="B4" s="159"/>
      <c r="C4" s="139" t="s">
        <v>603</v>
      </c>
      <c r="D4" s="159"/>
      <c r="E4" s="114"/>
      <c r="F4" s="139" t="s">
        <v>603</v>
      </c>
      <c r="G4" s="159"/>
      <c r="H4" s="114"/>
      <c r="I4" s="135" t="s">
        <v>603</v>
      </c>
      <c r="J4" s="159"/>
      <c r="K4" s="114"/>
      <c r="L4" s="139" t="s">
        <v>603</v>
      </c>
      <c r="M4" s="159"/>
      <c r="N4" s="114"/>
      <c r="O4" s="139" t="s">
        <v>603</v>
      </c>
      <c r="P4" s="159"/>
      <c r="Q4" s="114"/>
      <c r="R4" s="135" t="s">
        <v>603</v>
      </c>
    </row>
    <row r="5" spans="1:18" ht="15.75" customHeight="1" x14ac:dyDescent="0.2">
      <c r="A5" s="155" t="s">
        <v>46</v>
      </c>
      <c r="B5" s="160" t="s">
        <v>603</v>
      </c>
      <c r="C5" s="162" t="s">
        <v>606</v>
      </c>
      <c r="D5" s="160" t="s">
        <v>603</v>
      </c>
      <c r="E5" s="161" t="s">
        <v>58</v>
      </c>
      <c r="F5" s="162" t="s">
        <v>606</v>
      </c>
      <c r="G5" s="160" t="s">
        <v>603</v>
      </c>
      <c r="H5" s="161" t="s">
        <v>58</v>
      </c>
      <c r="I5" s="161" t="s">
        <v>606</v>
      </c>
      <c r="J5" s="160" t="s">
        <v>603</v>
      </c>
      <c r="K5" s="161" t="s">
        <v>58</v>
      </c>
      <c r="L5" s="162" t="s">
        <v>606</v>
      </c>
      <c r="M5" s="160" t="s">
        <v>603</v>
      </c>
      <c r="N5" s="161" t="s">
        <v>58</v>
      </c>
      <c r="O5" s="162" t="s">
        <v>606</v>
      </c>
      <c r="P5" s="160" t="s">
        <v>603</v>
      </c>
      <c r="Q5" s="161" t="s">
        <v>58</v>
      </c>
      <c r="R5" s="161" t="s">
        <v>606</v>
      </c>
    </row>
    <row r="6" spans="1:18" ht="15" customHeight="1" x14ac:dyDescent="0.2">
      <c r="A6" s="20" t="s">
        <v>7</v>
      </c>
      <c r="B6" s="21">
        <v>42245</v>
      </c>
      <c r="C6" s="94">
        <v>99.639133921411386</v>
      </c>
      <c r="D6" s="21">
        <v>9136</v>
      </c>
      <c r="E6" s="67">
        <v>21.626227955971121</v>
      </c>
      <c r="F6" s="94">
        <v>101.35345018859552</v>
      </c>
      <c r="G6" s="21">
        <v>7576</v>
      </c>
      <c r="H6" s="67">
        <v>17.933483252455911</v>
      </c>
      <c r="I6" s="67">
        <v>98.903394255874673</v>
      </c>
      <c r="J6" s="21">
        <v>9202</v>
      </c>
      <c r="K6" s="67">
        <v>21.782459462658302</v>
      </c>
      <c r="L6" s="94">
        <v>109.7828680505846</v>
      </c>
      <c r="M6" s="21">
        <v>7192</v>
      </c>
      <c r="N6" s="67">
        <v>17.0244999408214</v>
      </c>
      <c r="O6" s="94">
        <v>100.53117137265866</v>
      </c>
      <c r="P6" s="21">
        <v>9139</v>
      </c>
      <c r="Q6" s="67">
        <v>21.633329388093266</v>
      </c>
      <c r="R6" s="67">
        <v>89.703572830781312</v>
      </c>
    </row>
    <row r="7" spans="1:18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8" ht="15" customHeight="1" x14ac:dyDescent="0.2">
      <c r="A8" s="17" t="s">
        <v>8</v>
      </c>
      <c r="B8" s="11">
        <v>4539</v>
      </c>
      <c r="C8" s="96">
        <v>92.538226299694188</v>
      </c>
      <c r="D8" s="11">
        <v>989</v>
      </c>
      <c r="E8" s="73">
        <v>21.788940295219213</v>
      </c>
      <c r="F8" s="96">
        <v>96.58203125</v>
      </c>
      <c r="G8" s="11">
        <v>787</v>
      </c>
      <c r="H8" s="73">
        <v>17.338620841595066</v>
      </c>
      <c r="I8" s="73">
        <v>89.127972819932054</v>
      </c>
      <c r="J8" s="11">
        <v>960</v>
      </c>
      <c r="K8" s="73">
        <v>21.150033046926637</v>
      </c>
      <c r="L8" s="96">
        <v>100.418410041841</v>
      </c>
      <c r="M8" s="11">
        <v>766</v>
      </c>
      <c r="N8" s="73">
        <v>16.875963868693546</v>
      </c>
      <c r="O8" s="96">
        <v>103.65358592692829</v>
      </c>
      <c r="P8" s="11">
        <v>1037</v>
      </c>
      <c r="Q8" s="73">
        <v>22.846441947565545</v>
      </c>
      <c r="R8" s="73">
        <v>79.585571757482725</v>
      </c>
    </row>
    <row r="9" spans="1:18" ht="15" customHeight="1" x14ac:dyDescent="0.2">
      <c r="A9" s="17" t="s">
        <v>9</v>
      </c>
      <c r="B9" s="11">
        <v>2906</v>
      </c>
      <c r="C9" s="96">
        <v>102.90368271954675</v>
      </c>
      <c r="D9" s="11">
        <v>674</v>
      </c>
      <c r="E9" s="73">
        <v>23.193392980041295</v>
      </c>
      <c r="F9" s="96">
        <v>109.59349593495935</v>
      </c>
      <c r="G9" s="11">
        <v>560</v>
      </c>
      <c r="H9" s="73">
        <v>19.270474879559533</v>
      </c>
      <c r="I9" s="73">
        <v>102.37659963436928</v>
      </c>
      <c r="J9" s="11">
        <v>731</v>
      </c>
      <c r="K9" s="73">
        <v>25.154852030282175</v>
      </c>
      <c r="L9" s="96">
        <v>121.630615640599</v>
      </c>
      <c r="M9" s="11">
        <v>421</v>
      </c>
      <c r="N9" s="73">
        <v>14.487267721954577</v>
      </c>
      <c r="O9" s="96">
        <v>89.765458422174831</v>
      </c>
      <c r="P9" s="11">
        <v>520</v>
      </c>
      <c r="Q9" s="73">
        <v>17.894012388162423</v>
      </c>
      <c r="R9" s="73">
        <v>87.837837837837839</v>
      </c>
    </row>
    <row r="10" spans="1:18" ht="15" customHeight="1" x14ac:dyDescent="0.2">
      <c r="A10" s="17" t="s">
        <v>10</v>
      </c>
      <c r="B10" s="11">
        <v>2796</v>
      </c>
      <c r="C10" s="96">
        <v>104.40627333831219</v>
      </c>
      <c r="D10" s="11">
        <v>752</v>
      </c>
      <c r="E10" s="73">
        <v>26.895565092989987</v>
      </c>
      <c r="F10" s="96">
        <v>105.32212885154063</v>
      </c>
      <c r="G10" s="11">
        <v>638</v>
      </c>
      <c r="H10" s="73">
        <v>22.818311874105866</v>
      </c>
      <c r="I10" s="73">
        <v>106.15640599001664</v>
      </c>
      <c r="J10" s="11">
        <v>670</v>
      </c>
      <c r="K10" s="73">
        <v>23.962804005722461</v>
      </c>
      <c r="L10" s="96">
        <v>106.85805422647528</v>
      </c>
      <c r="M10" s="11">
        <v>456</v>
      </c>
      <c r="N10" s="73">
        <v>16.309012875536482</v>
      </c>
      <c r="O10" s="96">
        <v>97.435897435897431</v>
      </c>
      <c r="P10" s="11">
        <v>280</v>
      </c>
      <c r="Q10" s="73">
        <v>10.014306151645208</v>
      </c>
      <c r="R10" s="73">
        <v>104.4776119402985</v>
      </c>
    </row>
    <row r="11" spans="1:18" ht="15" customHeight="1" x14ac:dyDescent="0.2">
      <c r="A11" s="17" t="s">
        <v>11</v>
      </c>
      <c r="B11" s="11">
        <v>12856</v>
      </c>
      <c r="C11" s="96">
        <v>101.46002683292559</v>
      </c>
      <c r="D11" s="11">
        <v>2688</v>
      </c>
      <c r="E11" s="73">
        <v>20.908525202240199</v>
      </c>
      <c r="F11" s="96">
        <v>107.30538922155688</v>
      </c>
      <c r="G11" s="11">
        <v>2087</v>
      </c>
      <c r="H11" s="73">
        <v>16.23366521468575</v>
      </c>
      <c r="I11" s="73">
        <v>94.51992753623189</v>
      </c>
      <c r="J11" s="11">
        <v>2634</v>
      </c>
      <c r="K11" s="73">
        <v>20.488487865588052</v>
      </c>
      <c r="L11" s="96">
        <v>111.46847228099872</v>
      </c>
      <c r="M11" s="11">
        <v>2361</v>
      </c>
      <c r="N11" s="73">
        <v>18.364965774735531</v>
      </c>
      <c r="O11" s="96">
        <v>100.72525597269623</v>
      </c>
      <c r="P11" s="11">
        <v>3086</v>
      </c>
      <c r="Q11" s="73">
        <v>24.004355942750465</v>
      </c>
      <c r="R11" s="73">
        <v>94.924638572746844</v>
      </c>
    </row>
    <row r="12" spans="1:18" ht="15" customHeight="1" x14ac:dyDescent="0.2">
      <c r="A12" s="17" t="s">
        <v>12</v>
      </c>
      <c r="B12" s="11">
        <v>6177</v>
      </c>
      <c r="C12" s="96">
        <v>101.46189224704337</v>
      </c>
      <c r="D12" s="11">
        <v>1244</v>
      </c>
      <c r="E12" s="73">
        <v>20.139226161567102</v>
      </c>
      <c r="F12" s="96">
        <v>86.209286209286205</v>
      </c>
      <c r="G12" s="11">
        <v>1147</v>
      </c>
      <c r="H12" s="73">
        <v>18.568884571798609</v>
      </c>
      <c r="I12" s="73">
        <v>99.221453287197235</v>
      </c>
      <c r="J12" s="11">
        <v>1420</v>
      </c>
      <c r="K12" s="73">
        <v>22.988505747126435</v>
      </c>
      <c r="L12" s="96">
        <v>116.7763157894737</v>
      </c>
      <c r="M12" s="11">
        <v>1137</v>
      </c>
      <c r="N12" s="73">
        <v>18.406993686255461</v>
      </c>
      <c r="O12" s="96">
        <v>115.78411405295314</v>
      </c>
      <c r="P12" s="11">
        <v>1229</v>
      </c>
      <c r="Q12" s="73">
        <v>19.896389833252385</v>
      </c>
      <c r="R12" s="73">
        <v>95.197521301316812</v>
      </c>
    </row>
    <row r="13" spans="1:18" ht="15" customHeight="1" x14ac:dyDescent="0.2">
      <c r="A13" s="17" t="s">
        <v>13</v>
      </c>
      <c r="B13" s="11">
        <v>2262</v>
      </c>
      <c r="C13" s="96">
        <v>90.263367916999201</v>
      </c>
      <c r="D13" s="11">
        <v>528</v>
      </c>
      <c r="E13" s="73">
        <v>23.342175066312997</v>
      </c>
      <c r="F13" s="96">
        <v>88.888888888888886</v>
      </c>
      <c r="G13" s="11">
        <v>442</v>
      </c>
      <c r="H13" s="73">
        <v>19.540229885057471</v>
      </c>
      <c r="I13" s="73">
        <v>101.14416475972541</v>
      </c>
      <c r="J13" s="11">
        <v>498</v>
      </c>
      <c r="K13" s="73">
        <v>22.015915119363395</v>
      </c>
      <c r="L13" s="96">
        <v>90.545454545454547</v>
      </c>
      <c r="M13" s="11">
        <v>354</v>
      </c>
      <c r="N13" s="73">
        <v>15.649867374005305</v>
      </c>
      <c r="O13" s="96">
        <v>88.059701492537314</v>
      </c>
      <c r="P13" s="11">
        <v>440</v>
      </c>
      <c r="Q13" s="73">
        <v>19.45181255526083</v>
      </c>
      <c r="R13" s="73">
        <v>84.130019120458883</v>
      </c>
    </row>
    <row r="14" spans="1:18" ht="15" customHeight="1" x14ac:dyDescent="0.2">
      <c r="A14" s="17" t="s">
        <v>14</v>
      </c>
      <c r="B14" s="11">
        <v>1416</v>
      </c>
      <c r="C14" s="96">
        <v>104.96664195700518</v>
      </c>
      <c r="D14" s="11">
        <v>377</v>
      </c>
      <c r="E14" s="73">
        <v>26.624293785310734</v>
      </c>
      <c r="F14" s="96">
        <v>108.95953757225433</v>
      </c>
      <c r="G14" s="11">
        <v>293</v>
      </c>
      <c r="H14" s="73">
        <v>20.692090395480225</v>
      </c>
      <c r="I14" s="73">
        <v>103.53356890459364</v>
      </c>
      <c r="J14" s="11">
        <v>348</v>
      </c>
      <c r="K14" s="73">
        <v>24.576271186440678</v>
      </c>
      <c r="L14" s="96">
        <v>124.28571428571429</v>
      </c>
      <c r="M14" s="11">
        <v>210</v>
      </c>
      <c r="N14" s="73">
        <v>14.83050847457627</v>
      </c>
      <c r="O14" s="96">
        <v>95.02262443438913</v>
      </c>
      <c r="P14" s="11">
        <v>188</v>
      </c>
      <c r="Q14" s="73">
        <v>13.27683615819209</v>
      </c>
      <c r="R14" s="73">
        <v>85.844748858447488</v>
      </c>
    </row>
    <row r="15" spans="1:18" ht="15" customHeight="1" x14ac:dyDescent="0.2">
      <c r="A15" s="17" t="s">
        <v>15</v>
      </c>
      <c r="B15" s="11">
        <v>2287</v>
      </c>
      <c r="C15" s="96">
        <v>97.902397260273972</v>
      </c>
      <c r="D15" s="11">
        <v>417</v>
      </c>
      <c r="E15" s="73">
        <v>18.233493659816354</v>
      </c>
      <c r="F15" s="96">
        <v>131.13207547169813</v>
      </c>
      <c r="G15" s="11">
        <v>334</v>
      </c>
      <c r="H15" s="73">
        <v>14.604285089637079</v>
      </c>
      <c r="I15" s="73">
        <v>92.011019283746549</v>
      </c>
      <c r="J15" s="11">
        <v>389</v>
      </c>
      <c r="K15" s="73">
        <v>17.009182334936597</v>
      </c>
      <c r="L15" s="96">
        <v>95.110024449877756</v>
      </c>
      <c r="M15" s="11">
        <v>344</v>
      </c>
      <c r="N15" s="73">
        <v>15.041539134236992</v>
      </c>
      <c r="O15" s="96">
        <v>102.6865671641791</v>
      </c>
      <c r="P15" s="11">
        <v>803</v>
      </c>
      <c r="Q15" s="73">
        <v>35.111499781372977</v>
      </c>
      <c r="R15" s="73">
        <v>88.144895718990128</v>
      </c>
    </row>
    <row r="16" spans="1:18" ht="15" customHeight="1" x14ac:dyDescent="0.2">
      <c r="A16" s="17" t="s">
        <v>16</v>
      </c>
      <c r="B16" s="11">
        <v>1566</v>
      </c>
      <c r="C16" s="96">
        <v>93.436754176610975</v>
      </c>
      <c r="D16" s="11">
        <v>405</v>
      </c>
      <c r="E16" s="73">
        <v>25.862068965517242</v>
      </c>
      <c r="F16" s="96">
        <v>103.84615384615385</v>
      </c>
      <c r="G16" s="11">
        <v>323</v>
      </c>
      <c r="H16" s="73">
        <v>20.625798212005108</v>
      </c>
      <c r="I16" s="73">
        <v>95.845697329376861</v>
      </c>
      <c r="J16" s="11">
        <v>352</v>
      </c>
      <c r="K16" s="73">
        <v>22.477650063856959</v>
      </c>
      <c r="L16" s="96">
        <v>91.428571428571431</v>
      </c>
      <c r="M16" s="11">
        <v>244</v>
      </c>
      <c r="N16" s="73">
        <v>15.581098339719029</v>
      </c>
      <c r="O16" s="96">
        <v>82.711864406779654</v>
      </c>
      <c r="P16" s="11">
        <v>242</v>
      </c>
      <c r="Q16" s="73">
        <v>15.453384418901662</v>
      </c>
      <c r="R16" s="73">
        <v>89.962825278810413</v>
      </c>
    </row>
    <row r="17" spans="1:18" ht="15" customHeight="1" x14ac:dyDescent="0.2">
      <c r="A17" s="17" t="s">
        <v>17</v>
      </c>
      <c r="B17" s="11">
        <v>1679</v>
      </c>
      <c r="C17" s="96">
        <v>98.129748684979546</v>
      </c>
      <c r="D17" s="11">
        <v>261</v>
      </c>
      <c r="E17" s="73">
        <v>15.544967242406194</v>
      </c>
      <c r="F17" s="96">
        <v>106.9672131147541</v>
      </c>
      <c r="G17" s="11">
        <v>299</v>
      </c>
      <c r="H17" s="73">
        <v>17.80821917808219</v>
      </c>
      <c r="I17" s="73">
        <v>145.85365853658536</v>
      </c>
      <c r="J17" s="11">
        <v>287</v>
      </c>
      <c r="K17" s="73">
        <v>17.093508040500296</v>
      </c>
      <c r="L17" s="96">
        <v>99.307958477508649</v>
      </c>
      <c r="M17" s="11">
        <v>270</v>
      </c>
      <c r="N17" s="73">
        <v>16.081000595592617</v>
      </c>
      <c r="O17" s="96">
        <v>105.46875</v>
      </c>
      <c r="P17" s="11">
        <v>562</v>
      </c>
      <c r="Q17" s="73">
        <v>33.472304943418699</v>
      </c>
      <c r="R17" s="73">
        <v>78.382147838214792</v>
      </c>
    </row>
    <row r="18" spans="1:18" ht="15" customHeight="1" x14ac:dyDescent="0.2">
      <c r="A18" s="17" t="s">
        <v>18</v>
      </c>
      <c r="B18" s="11">
        <v>1160</v>
      </c>
      <c r="C18" s="96">
        <v>92.725819344524382</v>
      </c>
      <c r="D18" s="11">
        <v>227</v>
      </c>
      <c r="E18" s="73">
        <v>19.568965517241381</v>
      </c>
      <c r="F18" s="96">
        <v>84.386617100371751</v>
      </c>
      <c r="G18" s="11">
        <v>186</v>
      </c>
      <c r="H18" s="73">
        <v>16.034482758620687</v>
      </c>
      <c r="I18" s="73">
        <v>98.412698412698404</v>
      </c>
      <c r="J18" s="11">
        <v>261</v>
      </c>
      <c r="K18" s="73">
        <v>22.5</v>
      </c>
      <c r="L18" s="96">
        <v>105.668016194332</v>
      </c>
      <c r="M18" s="11">
        <v>200</v>
      </c>
      <c r="N18" s="73">
        <v>17.241379310344829</v>
      </c>
      <c r="O18" s="96">
        <v>98.522167487684726</v>
      </c>
      <c r="P18" s="11">
        <v>286</v>
      </c>
      <c r="Q18" s="73">
        <v>24.655172413793103</v>
      </c>
      <c r="R18" s="73">
        <v>83.381924198250729</v>
      </c>
    </row>
    <row r="19" spans="1:18" ht="15" customHeight="1" x14ac:dyDescent="0.2">
      <c r="A19" s="24" t="s">
        <v>19</v>
      </c>
      <c r="B19" s="25">
        <v>2601</v>
      </c>
      <c r="C19" s="97">
        <v>108.23970037453184</v>
      </c>
      <c r="D19" s="25">
        <v>574</v>
      </c>
      <c r="E19" s="75">
        <v>22.068435217224145</v>
      </c>
      <c r="F19" s="97">
        <v>103.98550724637681</v>
      </c>
      <c r="G19" s="25">
        <v>480</v>
      </c>
      <c r="H19" s="75">
        <v>18.45444059976932</v>
      </c>
      <c r="I19" s="75">
        <v>106.43015521064301</v>
      </c>
      <c r="J19" s="25">
        <v>652</v>
      </c>
      <c r="K19" s="75">
        <v>25.067281814686659</v>
      </c>
      <c r="L19" s="97">
        <v>142.04793028322439</v>
      </c>
      <c r="M19" s="25">
        <v>429</v>
      </c>
      <c r="N19" s="75">
        <v>16.49365628604383</v>
      </c>
      <c r="O19" s="97">
        <v>97.5</v>
      </c>
      <c r="P19" s="25">
        <v>466</v>
      </c>
      <c r="Q19" s="75">
        <v>17.916186082276049</v>
      </c>
      <c r="R19" s="75">
        <v>93.013972055888232</v>
      </c>
    </row>
    <row r="21" spans="1:18" ht="15" customHeight="1" x14ac:dyDescent="0.2">
      <c r="A21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137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53"/>
      <c r="B3" s="296" t="s">
        <v>0</v>
      </c>
      <c r="C3" s="298"/>
      <c r="D3" s="296" t="s">
        <v>85</v>
      </c>
      <c r="E3" s="297"/>
      <c r="F3" s="297"/>
      <c r="G3" s="296" t="s">
        <v>86</v>
      </c>
      <c r="H3" s="297"/>
      <c r="I3" s="298"/>
      <c r="J3" s="297" t="s">
        <v>87</v>
      </c>
      <c r="K3" s="297"/>
      <c r="L3" s="297"/>
      <c r="M3" s="296" t="s">
        <v>88</v>
      </c>
      <c r="N3" s="297"/>
      <c r="O3" s="298"/>
      <c r="P3" s="297" t="s">
        <v>89</v>
      </c>
      <c r="Q3" s="297"/>
      <c r="R3" s="297"/>
    </row>
    <row r="4" spans="1:19" ht="15" customHeight="1" x14ac:dyDescent="0.2">
      <c r="A4" s="154" t="s">
        <v>74</v>
      </c>
      <c r="B4" s="159"/>
      <c r="C4" s="139" t="s">
        <v>603</v>
      </c>
      <c r="D4" s="159"/>
      <c r="E4" s="114"/>
      <c r="F4" s="139" t="s">
        <v>603</v>
      </c>
      <c r="G4" s="159"/>
      <c r="H4" s="114"/>
      <c r="I4" s="135" t="s">
        <v>603</v>
      </c>
      <c r="J4" s="159"/>
      <c r="K4" s="114"/>
      <c r="L4" s="139" t="s">
        <v>603</v>
      </c>
      <c r="M4" s="159"/>
      <c r="N4" s="114"/>
      <c r="O4" s="139" t="s">
        <v>603</v>
      </c>
      <c r="P4" s="159"/>
      <c r="Q4" s="114"/>
      <c r="R4" s="135" t="s">
        <v>603</v>
      </c>
    </row>
    <row r="5" spans="1:19" ht="15" customHeight="1" x14ac:dyDescent="0.2">
      <c r="A5" s="155" t="s">
        <v>45</v>
      </c>
      <c r="B5" s="160" t="s">
        <v>603</v>
      </c>
      <c r="C5" s="162" t="s">
        <v>606</v>
      </c>
      <c r="D5" s="160" t="s">
        <v>603</v>
      </c>
      <c r="E5" s="161" t="s">
        <v>58</v>
      </c>
      <c r="F5" s="162" t="s">
        <v>606</v>
      </c>
      <c r="G5" s="160" t="s">
        <v>603</v>
      </c>
      <c r="H5" s="161" t="s">
        <v>58</v>
      </c>
      <c r="I5" s="161" t="s">
        <v>606</v>
      </c>
      <c r="J5" s="160" t="s">
        <v>603</v>
      </c>
      <c r="K5" s="161" t="s">
        <v>58</v>
      </c>
      <c r="L5" s="162" t="s">
        <v>606</v>
      </c>
      <c r="M5" s="160" t="s">
        <v>603</v>
      </c>
      <c r="N5" s="161" t="s">
        <v>58</v>
      </c>
      <c r="O5" s="162" t="s">
        <v>606</v>
      </c>
      <c r="P5" s="160" t="s">
        <v>603</v>
      </c>
      <c r="Q5" s="161" t="s">
        <v>58</v>
      </c>
      <c r="R5" s="161" t="s">
        <v>606</v>
      </c>
    </row>
    <row r="6" spans="1:19" ht="15" customHeight="1" x14ac:dyDescent="0.2">
      <c r="A6" s="20" t="s">
        <v>7</v>
      </c>
      <c r="B6" s="21">
        <v>42245</v>
      </c>
      <c r="C6" s="94">
        <v>99.639133921411386</v>
      </c>
      <c r="D6" s="21">
        <v>9136</v>
      </c>
      <c r="E6" s="67">
        <v>21.626227955971121</v>
      </c>
      <c r="F6" s="94">
        <v>101.35345018859552</v>
      </c>
      <c r="G6" s="21">
        <v>7576</v>
      </c>
      <c r="H6" s="67">
        <v>17.933483252455911</v>
      </c>
      <c r="I6" s="67">
        <v>98.903394255874673</v>
      </c>
      <c r="J6" s="21">
        <v>9202</v>
      </c>
      <c r="K6" s="67">
        <v>21.782459462658302</v>
      </c>
      <c r="L6" s="94">
        <v>109.7828680505846</v>
      </c>
      <c r="M6" s="21">
        <v>7192</v>
      </c>
      <c r="N6" s="67">
        <v>17.0244999408214</v>
      </c>
      <c r="O6" s="94">
        <v>100.53117137265866</v>
      </c>
      <c r="P6" s="21">
        <v>9139</v>
      </c>
      <c r="Q6" s="67">
        <v>21.633329388093266</v>
      </c>
      <c r="R6" s="67">
        <v>89.703572830781312</v>
      </c>
      <c r="S6" s="7"/>
    </row>
    <row r="7" spans="1:19" ht="12.75" customHeight="1" x14ac:dyDescent="0.2">
      <c r="A7" s="10"/>
      <c r="B7" s="14"/>
      <c r="C7" s="95"/>
      <c r="D7" s="14"/>
      <c r="E7" s="70"/>
      <c r="F7" s="95"/>
      <c r="G7" s="14"/>
      <c r="H7" s="70"/>
      <c r="I7" s="70"/>
      <c r="J7" s="14"/>
      <c r="K7" s="70"/>
      <c r="L7" s="95"/>
      <c r="M7" s="14"/>
      <c r="N7" s="70"/>
      <c r="O7" s="95"/>
      <c r="P7" s="14"/>
      <c r="Q7" s="70"/>
      <c r="R7" s="70"/>
    </row>
    <row r="8" spans="1:19" ht="15" customHeight="1" x14ac:dyDescent="0.2">
      <c r="A8" s="61" t="s">
        <v>20</v>
      </c>
      <c r="B8" s="62">
        <v>23320</v>
      </c>
      <c r="C8" s="112">
        <v>94.982078853046588</v>
      </c>
      <c r="D8" s="62">
        <v>4879</v>
      </c>
      <c r="E8" s="71">
        <v>20.921955403087477</v>
      </c>
      <c r="F8" s="112">
        <v>95.967741935483872</v>
      </c>
      <c r="G8" s="62">
        <v>4173</v>
      </c>
      <c r="H8" s="71">
        <v>17.89451114922813</v>
      </c>
      <c r="I8" s="71">
        <v>97.5</v>
      </c>
      <c r="J8" s="62">
        <v>4755</v>
      </c>
      <c r="K8" s="71">
        <v>20.390222984562605</v>
      </c>
      <c r="L8" s="112">
        <v>98.774407976734523</v>
      </c>
      <c r="M8" s="62">
        <v>3976</v>
      </c>
      <c r="N8" s="71">
        <v>17.049742710120068</v>
      </c>
      <c r="O8" s="112">
        <v>99.176852082813667</v>
      </c>
      <c r="P8" s="62">
        <v>5537</v>
      </c>
      <c r="Q8" s="71">
        <v>23.743567753001717</v>
      </c>
      <c r="R8" s="71">
        <v>86.991358994501184</v>
      </c>
    </row>
    <row r="9" spans="1:19" ht="15" customHeight="1" x14ac:dyDescent="0.2">
      <c r="A9" s="41" t="s">
        <v>26</v>
      </c>
      <c r="B9" s="11">
        <v>3219</v>
      </c>
      <c r="C9" s="96">
        <v>95.152231746970145</v>
      </c>
      <c r="D9" s="11">
        <v>561</v>
      </c>
      <c r="E9" s="73">
        <v>17.42777260018639</v>
      </c>
      <c r="F9" s="96">
        <v>121.69197396963123</v>
      </c>
      <c r="G9" s="11">
        <v>468</v>
      </c>
      <c r="H9" s="73">
        <v>14.538676607642126</v>
      </c>
      <c r="I9" s="73">
        <v>95.510204081632651</v>
      </c>
      <c r="J9" s="11">
        <v>512</v>
      </c>
      <c r="K9" s="73">
        <v>15.90556073314694</v>
      </c>
      <c r="L9" s="96">
        <v>83.523654159869494</v>
      </c>
      <c r="M9" s="11">
        <v>513</v>
      </c>
      <c r="N9" s="73">
        <v>15.936626281453867</v>
      </c>
      <c r="O9" s="96">
        <v>93.27272727272728</v>
      </c>
      <c r="P9" s="11">
        <v>1165</v>
      </c>
      <c r="Q9" s="73">
        <v>36.191363777570672</v>
      </c>
      <c r="R9" s="73">
        <v>91.804570527974789</v>
      </c>
    </row>
    <row r="10" spans="1:19" ht="15" customHeight="1" x14ac:dyDescent="0.2">
      <c r="A10" s="41" t="s">
        <v>23</v>
      </c>
      <c r="B10" s="11">
        <v>1352</v>
      </c>
      <c r="C10" s="96">
        <v>102.34670704012112</v>
      </c>
      <c r="D10" s="11">
        <v>308</v>
      </c>
      <c r="E10" s="73">
        <v>22.781065088757398</v>
      </c>
      <c r="F10" s="96">
        <v>107.31707317073172</v>
      </c>
      <c r="G10" s="11">
        <v>228</v>
      </c>
      <c r="H10" s="73">
        <v>16.863905325443788</v>
      </c>
      <c r="I10" s="73">
        <v>97.85407725321889</v>
      </c>
      <c r="J10" s="11">
        <v>316</v>
      </c>
      <c r="K10" s="73">
        <v>23.372781065088759</v>
      </c>
      <c r="L10" s="96">
        <v>128.45528455284554</v>
      </c>
      <c r="M10" s="11">
        <v>219</v>
      </c>
      <c r="N10" s="73">
        <v>16.198224852071004</v>
      </c>
      <c r="O10" s="96">
        <v>86.904761904761912</v>
      </c>
      <c r="P10" s="11">
        <v>281</v>
      </c>
      <c r="Q10" s="73">
        <v>20.784023668639055</v>
      </c>
      <c r="R10" s="73">
        <v>92.739273927392745</v>
      </c>
    </row>
    <row r="11" spans="1:19" ht="15" customHeight="1" x14ac:dyDescent="0.2">
      <c r="A11" s="41" t="s">
        <v>22</v>
      </c>
      <c r="B11" s="11">
        <v>7143</v>
      </c>
      <c r="C11" s="96">
        <v>95.075202981498734</v>
      </c>
      <c r="D11" s="11">
        <v>1541</v>
      </c>
      <c r="E11" s="73">
        <v>21.573568528629426</v>
      </c>
      <c r="F11" s="96">
        <v>90.540540540540533</v>
      </c>
      <c r="G11" s="11">
        <v>1363</v>
      </c>
      <c r="H11" s="73">
        <v>19.081618367632647</v>
      </c>
      <c r="I11" s="73">
        <v>94.850382741823253</v>
      </c>
      <c r="J11" s="11">
        <v>1476</v>
      </c>
      <c r="K11" s="73">
        <v>20.663586728265436</v>
      </c>
      <c r="L11" s="96">
        <v>95.348837209302332</v>
      </c>
      <c r="M11" s="11">
        <v>1302</v>
      </c>
      <c r="N11" s="73">
        <v>18.227635447291053</v>
      </c>
      <c r="O11" s="96">
        <v>102.35849056603774</v>
      </c>
      <c r="P11" s="11">
        <v>1461</v>
      </c>
      <c r="Q11" s="73">
        <v>20.453590928181438</v>
      </c>
      <c r="R11" s="73">
        <v>94.015444015444018</v>
      </c>
    </row>
    <row r="12" spans="1:19" ht="15" customHeight="1" x14ac:dyDescent="0.2">
      <c r="A12" s="41" t="s">
        <v>21</v>
      </c>
      <c r="B12" s="11">
        <v>2253</v>
      </c>
      <c r="C12" s="96">
        <v>89.263074484944539</v>
      </c>
      <c r="D12" s="11">
        <v>531</v>
      </c>
      <c r="E12" s="73">
        <v>23.568575233022639</v>
      </c>
      <c r="F12" s="96">
        <v>87.049180327868854</v>
      </c>
      <c r="G12" s="11">
        <v>433</v>
      </c>
      <c r="H12" s="73">
        <v>19.218819351975146</v>
      </c>
      <c r="I12" s="73">
        <v>98.185941043083901</v>
      </c>
      <c r="J12" s="11">
        <v>485</v>
      </c>
      <c r="K12" s="73">
        <v>21.526853084775855</v>
      </c>
      <c r="L12" s="96">
        <v>88.665447897623395</v>
      </c>
      <c r="M12" s="11">
        <v>364</v>
      </c>
      <c r="N12" s="73">
        <v>16.15623612960497</v>
      </c>
      <c r="O12" s="96">
        <v>91.687657430730468</v>
      </c>
      <c r="P12" s="11">
        <v>440</v>
      </c>
      <c r="Q12" s="73">
        <v>19.529516200621394</v>
      </c>
      <c r="R12" s="73">
        <v>83.175803402646494</v>
      </c>
    </row>
    <row r="13" spans="1:19" ht="15" customHeight="1" x14ac:dyDescent="0.2">
      <c r="A13" s="41" t="s">
        <v>453</v>
      </c>
      <c r="B13" s="11">
        <v>1679</v>
      </c>
      <c r="C13" s="96">
        <v>96.549741230592289</v>
      </c>
      <c r="D13" s="11">
        <v>265</v>
      </c>
      <c r="E13" s="73">
        <v>15.783204288266825</v>
      </c>
      <c r="F13" s="96">
        <v>103.92156862745099</v>
      </c>
      <c r="G13" s="11">
        <v>302</v>
      </c>
      <c r="H13" s="73">
        <v>17.986896962477665</v>
      </c>
      <c r="I13" s="73">
        <v>139.17050691244239</v>
      </c>
      <c r="J13" s="11">
        <v>293</v>
      </c>
      <c r="K13" s="73">
        <v>17.450863609291247</v>
      </c>
      <c r="L13" s="96">
        <v>97.993311036789294</v>
      </c>
      <c r="M13" s="11">
        <v>271</v>
      </c>
      <c r="N13" s="73">
        <v>16.140559857057774</v>
      </c>
      <c r="O13" s="96">
        <v>106.27450980392157</v>
      </c>
      <c r="P13" s="11">
        <v>548</v>
      </c>
      <c r="Q13" s="73">
        <v>32.638475282906491</v>
      </c>
      <c r="R13" s="73">
        <v>76.858345021037863</v>
      </c>
    </row>
    <row r="14" spans="1:19" ht="15" customHeight="1" x14ac:dyDescent="0.2">
      <c r="A14" s="41" t="s">
        <v>454</v>
      </c>
      <c r="B14" s="11">
        <v>859</v>
      </c>
      <c r="C14" s="96">
        <v>98.171428571428578</v>
      </c>
      <c r="D14" s="11">
        <v>213</v>
      </c>
      <c r="E14" s="73">
        <v>24.79627473806752</v>
      </c>
      <c r="F14" s="96">
        <v>103.90243902439025</v>
      </c>
      <c r="G14" s="11">
        <v>170</v>
      </c>
      <c r="H14" s="73">
        <v>19.790454016298021</v>
      </c>
      <c r="I14" s="73">
        <v>98.837209302325576</v>
      </c>
      <c r="J14" s="11">
        <v>176</v>
      </c>
      <c r="K14" s="73">
        <v>20.488940628637948</v>
      </c>
      <c r="L14" s="96">
        <v>101.14942528735634</v>
      </c>
      <c r="M14" s="11">
        <v>141</v>
      </c>
      <c r="N14" s="73">
        <v>16.414435389988359</v>
      </c>
      <c r="O14" s="96">
        <v>91.558441558441558</v>
      </c>
      <c r="P14" s="11">
        <v>159</v>
      </c>
      <c r="Q14" s="73">
        <v>18.509895227008151</v>
      </c>
      <c r="R14" s="73">
        <v>93.529411764705884</v>
      </c>
    </row>
    <row r="15" spans="1:19" ht="15" customHeight="1" x14ac:dyDescent="0.2">
      <c r="A15" s="41" t="s">
        <v>24</v>
      </c>
      <c r="B15" s="11">
        <v>5699</v>
      </c>
      <c r="C15" s="96">
        <v>95.540653813914503</v>
      </c>
      <c r="D15" s="11">
        <v>1243</v>
      </c>
      <c r="E15" s="73">
        <v>21.810844007720654</v>
      </c>
      <c r="F15" s="96">
        <v>95.68899153194765</v>
      </c>
      <c r="G15" s="11">
        <v>1027</v>
      </c>
      <c r="H15" s="73">
        <v>18.020705386909984</v>
      </c>
      <c r="I15" s="73">
        <v>93.36363636363636</v>
      </c>
      <c r="J15" s="11">
        <v>1259</v>
      </c>
      <c r="K15" s="73">
        <v>22.09159501666959</v>
      </c>
      <c r="L15" s="96">
        <v>109.57354221061793</v>
      </c>
      <c r="M15" s="11">
        <v>971</v>
      </c>
      <c r="N15" s="73">
        <v>17.038076855588699</v>
      </c>
      <c r="O15" s="96">
        <v>103.85026737967915</v>
      </c>
      <c r="P15" s="11">
        <v>1199</v>
      </c>
      <c r="Q15" s="73">
        <v>21.038778733111073</v>
      </c>
      <c r="R15" s="73">
        <v>80.904183535762485</v>
      </c>
    </row>
    <row r="16" spans="1:19" ht="15" customHeight="1" x14ac:dyDescent="0.2">
      <c r="A16" s="41" t="s">
        <v>25</v>
      </c>
      <c r="B16" s="11">
        <v>1116</v>
      </c>
      <c r="C16" s="96">
        <v>90.584415584415595</v>
      </c>
      <c r="D16" s="11">
        <v>217</v>
      </c>
      <c r="E16" s="73">
        <v>19.444444444444446</v>
      </c>
      <c r="F16" s="96">
        <v>81.886792452830193</v>
      </c>
      <c r="G16" s="11">
        <v>182</v>
      </c>
      <c r="H16" s="73">
        <v>16.308243727598569</v>
      </c>
      <c r="I16" s="73">
        <v>95.78947368421052</v>
      </c>
      <c r="J16" s="11">
        <v>238</v>
      </c>
      <c r="K16" s="73">
        <v>21.326164874551971</v>
      </c>
      <c r="L16" s="96">
        <v>100</v>
      </c>
      <c r="M16" s="11">
        <v>195</v>
      </c>
      <c r="N16" s="73">
        <v>17.473118279569892</v>
      </c>
      <c r="O16" s="96">
        <v>100.51546391752578</v>
      </c>
      <c r="P16" s="11">
        <v>284</v>
      </c>
      <c r="Q16" s="73">
        <v>25.448028673835125</v>
      </c>
      <c r="R16" s="73">
        <v>82.318840579710141</v>
      </c>
    </row>
    <row r="17" spans="1:18" ht="15" customHeight="1" x14ac:dyDescent="0.2">
      <c r="A17" s="41"/>
      <c r="B17" s="11"/>
      <c r="C17" s="96"/>
      <c r="D17" s="11"/>
      <c r="E17" s="73"/>
      <c r="F17" s="96"/>
      <c r="G17" s="11"/>
      <c r="H17" s="73"/>
      <c r="I17" s="73"/>
      <c r="J17" s="11"/>
      <c r="K17" s="73"/>
      <c r="L17" s="96"/>
      <c r="M17" s="11"/>
      <c r="N17" s="73"/>
      <c r="O17" s="96"/>
      <c r="P17" s="11"/>
      <c r="Q17" s="73"/>
      <c r="R17" s="73"/>
    </row>
    <row r="18" spans="1:18" ht="15" customHeight="1" x14ac:dyDescent="0.2">
      <c r="A18" s="61" t="s">
        <v>27</v>
      </c>
      <c r="B18" s="62">
        <v>16939</v>
      </c>
      <c r="C18" s="112">
        <v>101.01377541892778</v>
      </c>
      <c r="D18" s="62">
        <v>3808</v>
      </c>
      <c r="E18" s="71">
        <v>22.480665918885411</v>
      </c>
      <c r="F18" s="112">
        <v>107.29783037475345</v>
      </c>
      <c r="G18" s="62">
        <v>3107</v>
      </c>
      <c r="H18" s="71">
        <v>18.34228702993093</v>
      </c>
      <c r="I18" s="71">
        <v>99.043672298374247</v>
      </c>
      <c r="J18" s="62">
        <v>3565</v>
      </c>
      <c r="K18" s="71">
        <v>21.046106617864098</v>
      </c>
      <c r="L18" s="112">
        <v>106.67265110712148</v>
      </c>
      <c r="M18" s="62">
        <v>2967</v>
      </c>
      <c r="N18" s="71">
        <v>17.51579195938367</v>
      </c>
      <c r="O18" s="112">
        <v>98.1475355607013</v>
      </c>
      <c r="P18" s="62">
        <v>3492</v>
      </c>
      <c r="Q18" s="71">
        <v>20.615148473935889</v>
      </c>
      <c r="R18" s="71">
        <v>93.921463152232391</v>
      </c>
    </row>
    <row r="19" spans="1:18" ht="15" customHeight="1" x14ac:dyDescent="0.2">
      <c r="A19" s="41" t="s">
        <v>29</v>
      </c>
      <c r="B19" s="11">
        <v>2771</v>
      </c>
      <c r="C19" s="96">
        <v>103.16455696202532</v>
      </c>
      <c r="D19" s="11">
        <v>750</v>
      </c>
      <c r="E19" s="73">
        <v>27.066041140382534</v>
      </c>
      <c r="F19" s="96">
        <v>105.63380281690141</v>
      </c>
      <c r="G19" s="11">
        <v>611</v>
      </c>
      <c r="H19" s="73">
        <v>22.049801515698302</v>
      </c>
      <c r="I19" s="73">
        <v>102.68907563025209</v>
      </c>
      <c r="J19" s="11">
        <v>630</v>
      </c>
      <c r="K19" s="73">
        <v>22.735474557921329</v>
      </c>
      <c r="L19" s="96">
        <v>101.44927536231884</v>
      </c>
      <c r="M19" s="11">
        <v>473</v>
      </c>
      <c r="N19" s="73">
        <v>17.069649945867919</v>
      </c>
      <c r="O19" s="96">
        <v>101.50214592274678</v>
      </c>
      <c r="P19" s="11">
        <v>307</v>
      </c>
      <c r="Q19" s="73">
        <v>11.079032840129917</v>
      </c>
      <c r="R19" s="73">
        <v>104.42176870748298</v>
      </c>
    </row>
    <row r="20" spans="1:18" ht="15" customHeight="1" x14ac:dyDescent="0.2">
      <c r="A20" s="41" t="s">
        <v>30</v>
      </c>
      <c r="B20" s="11">
        <v>1419</v>
      </c>
      <c r="C20" s="96">
        <v>101.72043010752687</v>
      </c>
      <c r="D20" s="11">
        <v>373</v>
      </c>
      <c r="E20" s="73">
        <v>26.286116983791402</v>
      </c>
      <c r="F20" s="96">
        <v>105.07042253521126</v>
      </c>
      <c r="G20" s="11">
        <v>300</v>
      </c>
      <c r="H20" s="73">
        <v>21.141649048625794</v>
      </c>
      <c r="I20" s="73">
        <v>106.76156583629893</v>
      </c>
      <c r="J20" s="11">
        <v>333</v>
      </c>
      <c r="K20" s="73">
        <v>23.467230443974628</v>
      </c>
      <c r="L20" s="96">
        <v>115.22491349480968</v>
      </c>
      <c r="M20" s="11">
        <v>207</v>
      </c>
      <c r="N20" s="73">
        <v>14.587737843551796</v>
      </c>
      <c r="O20" s="96">
        <v>89.224137931034491</v>
      </c>
      <c r="P20" s="11">
        <v>206</v>
      </c>
      <c r="Q20" s="73">
        <v>14.517265680056376</v>
      </c>
      <c r="R20" s="73">
        <v>86.554621848739501</v>
      </c>
    </row>
    <row r="21" spans="1:18" ht="15" customHeight="1" x14ac:dyDescent="0.2">
      <c r="A21" s="41" t="s">
        <v>31</v>
      </c>
      <c r="B21" s="11">
        <v>2114</v>
      </c>
      <c r="C21" s="96">
        <v>97.554222427318876</v>
      </c>
      <c r="D21" s="11">
        <v>495</v>
      </c>
      <c r="E21" s="73">
        <v>23.415326395458848</v>
      </c>
      <c r="F21" s="96">
        <v>106.68103448275863</v>
      </c>
      <c r="G21" s="11">
        <v>412</v>
      </c>
      <c r="H21" s="73">
        <v>19.489120151371807</v>
      </c>
      <c r="I21" s="73">
        <v>99.516908212560381</v>
      </c>
      <c r="J21" s="11">
        <v>467</v>
      </c>
      <c r="K21" s="73">
        <v>22.090823084200569</v>
      </c>
      <c r="L21" s="96">
        <v>94.343434343434339</v>
      </c>
      <c r="M21" s="11">
        <v>347</v>
      </c>
      <c r="N21" s="73">
        <v>16.414380321665089</v>
      </c>
      <c r="O21" s="96">
        <v>99.42693409742121</v>
      </c>
      <c r="P21" s="11">
        <v>393</v>
      </c>
      <c r="Q21" s="73">
        <v>18.590350047303687</v>
      </c>
      <c r="R21" s="73">
        <v>88.31460674157303</v>
      </c>
    </row>
    <row r="22" spans="1:18" ht="15" customHeight="1" x14ac:dyDescent="0.2">
      <c r="A22" s="41" t="s">
        <v>28</v>
      </c>
      <c r="B22" s="11">
        <v>10635</v>
      </c>
      <c r="C22" s="96">
        <v>101.08354719133162</v>
      </c>
      <c r="D22" s="11">
        <v>2190</v>
      </c>
      <c r="E22" s="73">
        <v>20.592383638928069</v>
      </c>
      <c r="F22" s="96">
        <v>108.41584158415843</v>
      </c>
      <c r="G22" s="11">
        <v>1784</v>
      </c>
      <c r="H22" s="73">
        <v>16.774800188058297</v>
      </c>
      <c r="I22" s="73">
        <v>96.589063345966437</v>
      </c>
      <c r="J22" s="11">
        <v>2135</v>
      </c>
      <c r="K22" s="73">
        <v>20.075223319228961</v>
      </c>
      <c r="L22" s="96">
        <v>110.22199277232833</v>
      </c>
      <c r="M22" s="11">
        <v>1940</v>
      </c>
      <c r="N22" s="73">
        <v>18.241654913023037</v>
      </c>
      <c r="O22" s="96">
        <v>98.178137651821856</v>
      </c>
      <c r="P22" s="11">
        <v>2586</v>
      </c>
      <c r="Q22" s="73">
        <v>24.315937940761636</v>
      </c>
      <c r="R22" s="73">
        <v>94.345129514775621</v>
      </c>
    </row>
    <row r="23" spans="1:18" ht="15" customHeight="1" x14ac:dyDescent="0.2">
      <c r="A23" s="41"/>
      <c r="B23" s="11"/>
      <c r="C23" s="96"/>
      <c r="D23" s="11"/>
      <c r="E23" s="73"/>
      <c r="F23" s="96"/>
      <c r="G23" s="11"/>
      <c r="H23" s="73"/>
      <c r="I23" s="73"/>
      <c r="J23" s="11"/>
      <c r="K23" s="73"/>
      <c r="L23" s="96"/>
      <c r="M23" s="11"/>
      <c r="N23" s="73"/>
      <c r="O23" s="96"/>
      <c r="P23" s="11"/>
      <c r="Q23" s="73"/>
      <c r="R23" s="73"/>
    </row>
    <row r="24" spans="1:18" ht="15" customHeight="1" x14ac:dyDescent="0.2">
      <c r="A24" s="24" t="s">
        <v>50</v>
      </c>
      <c r="B24" s="25">
        <v>1986</v>
      </c>
      <c r="C24" s="97">
        <v>184.40111420612811</v>
      </c>
      <c r="D24" s="25">
        <v>449</v>
      </c>
      <c r="E24" s="75">
        <v>22.608257804632427</v>
      </c>
      <c r="F24" s="97">
        <v>117.8477690288714</v>
      </c>
      <c r="G24" s="25">
        <v>296</v>
      </c>
      <c r="H24" s="75">
        <v>14.904330312185296</v>
      </c>
      <c r="I24" s="75">
        <v>121.81069958847736</v>
      </c>
      <c r="J24" s="25">
        <v>882</v>
      </c>
      <c r="K24" s="75">
        <v>44.410876132930518</v>
      </c>
      <c r="L24" s="97">
        <v>390.26548672566372</v>
      </c>
      <c r="M24" s="25">
        <v>249</v>
      </c>
      <c r="N24" s="75">
        <v>12.537764350453173</v>
      </c>
      <c r="O24" s="97">
        <v>204.09836065573771</v>
      </c>
      <c r="P24" s="25">
        <v>110</v>
      </c>
      <c r="Q24" s="75">
        <v>5.5387713997985903</v>
      </c>
      <c r="R24" s="75">
        <v>104.76190476190477</v>
      </c>
    </row>
    <row r="26" spans="1:18" ht="15" customHeight="1" x14ac:dyDescent="0.2">
      <c r="A26" s="59" t="s">
        <v>132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zoomScaleNormal="100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136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296" t="s">
        <v>131</v>
      </c>
      <c r="C3" s="297"/>
      <c r="D3" s="298"/>
      <c r="E3" s="296" t="s">
        <v>48</v>
      </c>
      <c r="F3" s="298"/>
      <c r="G3" s="297" t="s">
        <v>90</v>
      </c>
      <c r="H3" s="297"/>
      <c r="I3" s="2"/>
    </row>
    <row r="4" spans="1:13" ht="15" customHeight="1" x14ac:dyDescent="0.2">
      <c r="A4" s="154" t="s">
        <v>52</v>
      </c>
      <c r="B4" s="299" t="s">
        <v>44</v>
      </c>
      <c r="C4" s="300"/>
      <c r="D4" s="301"/>
      <c r="E4" s="138" t="s">
        <v>590</v>
      </c>
      <c r="F4" s="139" t="s">
        <v>607</v>
      </c>
      <c r="G4" s="300" t="s">
        <v>91</v>
      </c>
      <c r="H4" s="300"/>
      <c r="I4" s="2"/>
    </row>
    <row r="5" spans="1:13" ht="15" customHeight="1" x14ac:dyDescent="0.2">
      <c r="A5" s="155" t="s">
        <v>46</v>
      </c>
      <c r="B5" s="160" t="s">
        <v>581</v>
      </c>
      <c r="C5" s="161" t="s">
        <v>590</v>
      </c>
      <c r="D5" s="161" t="s">
        <v>607</v>
      </c>
      <c r="E5" s="164" t="s">
        <v>608</v>
      </c>
      <c r="F5" s="165" t="s">
        <v>609</v>
      </c>
      <c r="G5" s="161" t="s">
        <v>608</v>
      </c>
      <c r="H5" s="161" t="s">
        <v>590</v>
      </c>
      <c r="I5" s="2"/>
    </row>
    <row r="6" spans="1:13" ht="15" customHeight="1" x14ac:dyDescent="0.2">
      <c r="A6" s="20" t="s">
        <v>7</v>
      </c>
      <c r="B6" s="21">
        <v>12793</v>
      </c>
      <c r="C6" s="22">
        <v>12532</v>
      </c>
      <c r="D6" s="22">
        <v>14510.8</v>
      </c>
      <c r="E6" s="66">
        <v>93.410852713178301</v>
      </c>
      <c r="F6" s="94">
        <v>96.485232123621955</v>
      </c>
      <c r="G6" s="67">
        <v>31.058431336234836</v>
      </c>
      <c r="H6" s="67">
        <v>29.103576405016256</v>
      </c>
      <c r="I6" s="2"/>
    </row>
    <row r="7" spans="1:13" ht="12.75" customHeight="1" x14ac:dyDescent="0.2">
      <c r="A7" s="10"/>
      <c r="B7" s="14"/>
      <c r="C7" s="15"/>
      <c r="D7" s="15"/>
      <c r="E7" s="69"/>
      <c r="F7" s="95"/>
      <c r="G7" s="70"/>
      <c r="H7" s="70"/>
      <c r="I7" s="2"/>
    </row>
    <row r="8" spans="1:13" ht="15" customHeight="1" x14ac:dyDescent="0.2">
      <c r="A8" s="17" t="s">
        <v>8</v>
      </c>
      <c r="B8" s="11">
        <v>1317</v>
      </c>
      <c r="C8" s="12">
        <v>1282</v>
      </c>
      <c r="D8" s="12">
        <v>1474.8</v>
      </c>
      <c r="E8" s="72">
        <v>83.681462140992167</v>
      </c>
      <c r="F8" s="96">
        <v>90.500736377025035</v>
      </c>
      <c r="G8" s="73">
        <v>30.70755662457406</v>
      </c>
      <c r="H8" s="73">
        <v>27.991266375545855</v>
      </c>
      <c r="I8" s="3"/>
    </row>
    <row r="9" spans="1:13" ht="15" customHeight="1" x14ac:dyDescent="0.2">
      <c r="A9" s="17" t="s">
        <v>9</v>
      </c>
      <c r="B9" s="11">
        <v>960</v>
      </c>
      <c r="C9" s="12">
        <v>935</v>
      </c>
      <c r="D9" s="12">
        <v>1112.2</v>
      </c>
      <c r="E9" s="72">
        <v>100</v>
      </c>
      <c r="F9" s="96">
        <v>102.62040966968075</v>
      </c>
      <c r="G9" s="73">
        <v>31.609195402298852</v>
      </c>
      <c r="H9" s="73">
        <v>30.545573342045085</v>
      </c>
      <c r="I9" s="3"/>
      <c r="L9" s="7"/>
      <c r="M9" s="8"/>
    </row>
    <row r="10" spans="1:13" ht="15" customHeight="1" x14ac:dyDescent="0.2">
      <c r="A10" s="17" t="s">
        <v>10</v>
      </c>
      <c r="B10" s="11">
        <v>1311</v>
      </c>
      <c r="C10" s="12">
        <v>1317</v>
      </c>
      <c r="D10" s="12">
        <v>1507.4</v>
      </c>
      <c r="E10" s="72">
        <v>98.873873873873876</v>
      </c>
      <c r="F10" s="96">
        <v>97.806903711393716</v>
      </c>
      <c r="G10" s="73">
        <v>47.948164146868251</v>
      </c>
      <c r="H10" s="73">
        <v>45.602493074792243</v>
      </c>
      <c r="I10" s="3"/>
      <c r="L10" s="7"/>
      <c r="M10" s="8"/>
    </row>
    <row r="11" spans="1:13" ht="15" customHeight="1" x14ac:dyDescent="0.2">
      <c r="A11" s="17" t="s">
        <v>11</v>
      </c>
      <c r="B11" s="11">
        <v>3512</v>
      </c>
      <c r="C11" s="12">
        <v>3550</v>
      </c>
      <c r="D11" s="12">
        <v>3800.6</v>
      </c>
      <c r="E11" s="72">
        <v>97.207009857612263</v>
      </c>
      <c r="F11" s="96">
        <v>99.6329890421014</v>
      </c>
      <c r="G11" s="73">
        <v>28.67237183010128</v>
      </c>
      <c r="H11" s="73">
        <v>27.461901446584669</v>
      </c>
      <c r="I11" s="4"/>
      <c r="L11" s="7"/>
      <c r="M11" s="8"/>
    </row>
    <row r="12" spans="1:13" ht="15" customHeight="1" x14ac:dyDescent="0.2">
      <c r="A12" s="17" t="s">
        <v>12</v>
      </c>
      <c r="B12" s="11">
        <v>1714</v>
      </c>
      <c r="C12" s="12">
        <v>1593</v>
      </c>
      <c r="D12" s="12">
        <v>2034.8</v>
      </c>
      <c r="E12" s="72">
        <v>84.643995749202972</v>
      </c>
      <c r="F12" s="96">
        <v>92.423691860465112</v>
      </c>
      <c r="G12" s="73">
        <v>30.532121998702145</v>
      </c>
      <c r="H12" s="73">
        <v>25.201708590412906</v>
      </c>
      <c r="I12" s="4"/>
      <c r="L12" s="7"/>
      <c r="M12" s="8"/>
    </row>
    <row r="13" spans="1:13" ht="15" customHeight="1" x14ac:dyDescent="0.2">
      <c r="A13" s="17" t="s">
        <v>13</v>
      </c>
      <c r="B13" s="11">
        <v>636</v>
      </c>
      <c r="C13" s="12">
        <v>627</v>
      </c>
      <c r="D13" s="12">
        <v>845.8</v>
      </c>
      <c r="E13" s="72">
        <v>83.046357615894038</v>
      </c>
      <c r="F13" s="96">
        <v>85.728765457125476</v>
      </c>
      <c r="G13" s="73">
        <v>28.827796869033982</v>
      </c>
      <c r="H13" s="73">
        <v>26.612903225806448</v>
      </c>
      <c r="I13" s="5"/>
      <c r="L13" s="7"/>
      <c r="M13" s="8"/>
    </row>
    <row r="14" spans="1:13" ht="15" customHeight="1" x14ac:dyDescent="0.2">
      <c r="A14" s="17" t="s">
        <v>14</v>
      </c>
      <c r="B14" s="11">
        <v>503</v>
      </c>
      <c r="C14" s="12">
        <v>452</v>
      </c>
      <c r="D14" s="12">
        <v>536</v>
      </c>
      <c r="E14" s="72">
        <v>80.714285714285722</v>
      </c>
      <c r="F14" s="96">
        <v>87.840052441822351</v>
      </c>
      <c r="G14" s="73">
        <v>40.28776978417266</v>
      </c>
      <c r="H14" s="73">
        <v>31.898376852505294</v>
      </c>
      <c r="I14" s="5"/>
      <c r="L14" s="7"/>
      <c r="M14" s="8"/>
    </row>
    <row r="15" spans="1:13" ht="15" customHeight="1" x14ac:dyDescent="0.2">
      <c r="A15" s="17" t="s">
        <v>15</v>
      </c>
      <c r="B15" s="11">
        <v>534</v>
      </c>
      <c r="C15" s="12">
        <v>530</v>
      </c>
      <c r="D15" s="12">
        <v>598</v>
      </c>
      <c r="E15" s="72">
        <v>87.027914614121514</v>
      </c>
      <c r="F15" s="96">
        <v>89.333731700029887</v>
      </c>
      <c r="G15" s="73">
        <v>25.041118421052634</v>
      </c>
      <c r="H15" s="73">
        <v>22.874406560207163</v>
      </c>
      <c r="I15" s="5"/>
      <c r="L15" s="7"/>
      <c r="M15" s="8"/>
    </row>
    <row r="16" spans="1:13" ht="15" customHeight="1" x14ac:dyDescent="0.2">
      <c r="A16" s="17" t="s">
        <v>16</v>
      </c>
      <c r="B16" s="11">
        <v>478</v>
      </c>
      <c r="C16" s="12">
        <v>474</v>
      </c>
      <c r="D16" s="12">
        <v>587.6</v>
      </c>
      <c r="E16" s="72">
        <v>82.867132867132867</v>
      </c>
      <c r="F16" s="96">
        <v>89.929599020508121</v>
      </c>
      <c r="G16" s="73">
        <v>33.159420289855071</v>
      </c>
      <c r="H16" s="73">
        <v>29.625</v>
      </c>
      <c r="I16" s="5"/>
      <c r="L16" s="7"/>
      <c r="M16" s="8"/>
    </row>
    <row r="17" spans="1:13" ht="15" customHeight="1" x14ac:dyDescent="0.2">
      <c r="A17" s="17" t="s">
        <v>17</v>
      </c>
      <c r="B17" s="11">
        <v>464</v>
      </c>
      <c r="C17" s="12">
        <v>449</v>
      </c>
      <c r="D17" s="12">
        <v>495.8</v>
      </c>
      <c r="E17" s="72">
        <v>127.19546742209631</v>
      </c>
      <c r="F17" s="96">
        <v>115.19516728624536</v>
      </c>
      <c r="G17" s="73">
        <v>20.171428571428571</v>
      </c>
      <c r="H17" s="73">
        <v>26.211325160537069</v>
      </c>
      <c r="I17" s="5"/>
      <c r="L17" s="7"/>
      <c r="M17" s="8"/>
    </row>
    <row r="18" spans="1:13" ht="15" customHeight="1" x14ac:dyDescent="0.2">
      <c r="A18" s="17" t="s">
        <v>18</v>
      </c>
      <c r="B18" s="11">
        <v>313</v>
      </c>
      <c r="C18" s="12">
        <v>301</v>
      </c>
      <c r="D18" s="12">
        <v>339.4</v>
      </c>
      <c r="E18" s="72">
        <v>91.212121212121218</v>
      </c>
      <c r="F18" s="96">
        <v>98.491004062681355</v>
      </c>
      <c r="G18" s="73">
        <v>26.98282910874898</v>
      </c>
      <c r="H18" s="73">
        <v>25.125208681135224</v>
      </c>
      <c r="I18" s="5"/>
      <c r="L18" s="7"/>
      <c r="M18" s="8"/>
    </row>
    <row r="19" spans="1:13" ht="15" customHeight="1" x14ac:dyDescent="0.2">
      <c r="A19" s="24" t="s">
        <v>19</v>
      </c>
      <c r="B19" s="25">
        <v>1051</v>
      </c>
      <c r="C19" s="26">
        <v>1022</v>
      </c>
      <c r="D19" s="26">
        <v>1178.4000000000001</v>
      </c>
      <c r="E19" s="74">
        <v>113.05309734513274</v>
      </c>
      <c r="F19" s="97">
        <v>109.72067039106146</v>
      </c>
      <c r="G19" s="75">
        <v>37.186343068696011</v>
      </c>
      <c r="H19" s="75">
        <v>38.105891126025355</v>
      </c>
      <c r="I19" s="5"/>
      <c r="L19" s="7"/>
      <c r="M19" s="8"/>
    </row>
    <row r="20" spans="1:13" ht="15" customHeight="1" x14ac:dyDescent="0.2">
      <c r="B20" s="7"/>
    </row>
    <row r="21" spans="1:13" ht="15" customHeight="1" x14ac:dyDescent="0.2">
      <c r="A21" s="59" t="s">
        <v>132</v>
      </c>
    </row>
    <row r="22" spans="1:13" ht="15" customHeight="1" x14ac:dyDescent="0.2">
      <c r="A22" s="58"/>
    </row>
    <row r="23" spans="1:13" ht="15" customHeight="1" x14ac:dyDescent="0.2">
      <c r="A23" s="58"/>
    </row>
    <row r="24" spans="1:13" ht="15" customHeight="1" x14ac:dyDescent="0.2">
      <c r="A24" s="58"/>
    </row>
    <row r="25" spans="1:13" ht="15" customHeight="1" x14ac:dyDescent="0.2">
      <c r="A25" s="58"/>
    </row>
    <row r="26" spans="1:13" ht="15" customHeight="1" x14ac:dyDescent="0.2">
      <c r="A26" s="58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496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53"/>
      <c r="B3" s="296" t="s">
        <v>131</v>
      </c>
      <c r="C3" s="297"/>
      <c r="D3" s="298"/>
      <c r="E3" s="296" t="s">
        <v>48</v>
      </c>
      <c r="F3" s="298"/>
      <c r="G3" s="297" t="s">
        <v>90</v>
      </c>
      <c r="H3" s="297"/>
      <c r="I3" s="2"/>
    </row>
    <row r="4" spans="1:13" ht="15" customHeight="1" x14ac:dyDescent="0.2">
      <c r="A4" s="154" t="s">
        <v>74</v>
      </c>
      <c r="B4" s="299" t="s">
        <v>44</v>
      </c>
      <c r="C4" s="300"/>
      <c r="D4" s="301"/>
      <c r="E4" s="138" t="s">
        <v>590</v>
      </c>
      <c r="F4" s="139" t="s">
        <v>607</v>
      </c>
      <c r="G4" s="300" t="s">
        <v>91</v>
      </c>
      <c r="H4" s="300"/>
      <c r="I4" s="2"/>
    </row>
    <row r="5" spans="1:13" ht="15" customHeight="1" x14ac:dyDescent="0.2">
      <c r="A5" s="155" t="s">
        <v>45</v>
      </c>
      <c r="B5" s="160" t="s">
        <v>581</v>
      </c>
      <c r="C5" s="161" t="s">
        <v>590</v>
      </c>
      <c r="D5" s="161" t="s">
        <v>607</v>
      </c>
      <c r="E5" s="164" t="s">
        <v>608</v>
      </c>
      <c r="F5" s="165" t="s">
        <v>609</v>
      </c>
      <c r="G5" s="161" t="s">
        <v>608</v>
      </c>
      <c r="H5" s="161" t="s">
        <v>590</v>
      </c>
      <c r="I5" s="2"/>
    </row>
    <row r="6" spans="1:13" ht="15" customHeight="1" x14ac:dyDescent="0.2">
      <c r="A6" s="20" t="s">
        <v>7</v>
      </c>
      <c r="B6" s="21">
        <v>12793</v>
      </c>
      <c r="C6" s="22">
        <v>12532</v>
      </c>
      <c r="D6" s="22">
        <v>14510.8</v>
      </c>
      <c r="E6" s="213">
        <v>93.410852713178301</v>
      </c>
      <c r="F6" s="214">
        <v>96.485232123621955</v>
      </c>
      <c r="G6" s="198">
        <v>31.058431336234836</v>
      </c>
      <c r="H6" s="67">
        <v>29.103576405016256</v>
      </c>
      <c r="I6" s="2"/>
    </row>
    <row r="7" spans="1:13" ht="12.75" customHeight="1" x14ac:dyDescent="0.2">
      <c r="A7" s="10"/>
      <c r="B7" s="14"/>
      <c r="C7" s="15"/>
      <c r="D7" s="15"/>
      <c r="E7" s="215"/>
      <c r="F7" s="216"/>
      <c r="G7" s="199"/>
      <c r="H7" s="70"/>
      <c r="I7" s="2"/>
    </row>
    <row r="8" spans="1:13" ht="15" customHeight="1" x14ac:dyDescent="0.2">
      <c r="A8" s="61" t="s">
        <v>20</v>
      </c>
      <c r="B8" s="62">
        <v>6920</v>
      </c>
      <c r="C8" s="16">
        <v>6700</v>
      </c>
      <c r="D8" s="16">
        <v>7887.4</v>
      </c>
      <c r="E8" s="217">
        <v>91.243361024104587</v>
      </c>
      <c r="F8" s="218">
        <v>94.834675964891176</v>
      </c>
      <c r="G8" s="201">
        <v>29.346175365678199</v>
      </c>
      <c r="H8" s="71">
        <v>28.137073744330586</v>
      </c>
      <c r="I8" s="3"/>
    </row>
    <row r="9" spans="1:13" ht="15" customHeight="1" x14ac:dyDescent="0.2">
      <c r="A9" s="41" t="s">
        <v>26</v>
      </c>
      <c r="B9" s="11">
        <v>730</v>
      </c>
      <c r="C9" s="12">
        <v>718</v>
      </c>
      <c r="D9" s="12">
        <v>786</v>
      </c>
      <c r="E9" s="219">
        <v>90.087829360100386</v>
      </c>
      <c r="F9" s="220">
        <v>90.909090909090907</v>
      </c>
      <c r="G9" s="202">
        <v>22.889144170017232</v>
      </c>
      <c r="H9" s="73">
        <v>21.943765281173594</v>
      </c>
      <c r="I9" s="3"/>
      <c r="L9" s="7"/>
      <c r="M9" s="8"/>
    </row>
    <row r="10" spans="1:13" ht="15" customHeight="1" x14ac:dyDescent="0.2">
      <c r="A10" s="41" t="s">
        <v>23</v>
      </c>
      <c r="B10" s="11">
        <v>507</v>
      </c>
      <c r="C10" s="12">
        <v>510</v>
      </c>
      <c r="D10" s="12">
        <v>578.6</v>
      </c>
      <c r="E10" s="219">
        <v>118.6046511627907</v>
      </c>
      <c r="F10" s="220">
        <v>111.26923076923076</v>
      </c>
      <c r="G10" s="202">
        <v>32.185628742514972</v>
      </c>
      <c r="H10" s="73">
        <v>36.480686695278969</v>
      </c>
      <c r="I10" s="3"/>
      <c r="L10" s="7"/>
      <c r="M10" s="8"/>
    </row>
    <row r="11" spans="1:13" ht="15" customHeight="1" x14ac:dyDescent="0.2">
      <c r="A11" s="41" t="s">
        <v>22</v>
      </c>
      <c r="B11" s="11">
        <v>2159</v>
      </c>
      <c r="C11" s="12">
        <v>2044</v>
      </c>
      <c r="D11" s="12">
        <v>2507.8000000000002</v>
      </c>
      <c r="E11" s="219">
        <v>86.063157894736847</v>
      </c>
      <c r="F11" s="220">
        <v>92.036112742219615</v>
      </c>
      <c r="G11" s="202">
        <v>31.037637219027701</v>
      </c>
      <c r="H11" s="73">
        <v>27.90824685963954</v>
      </c>
      <c r="I11" s="4"/>
      <c r="L11" s="7"/>
      <c r="M11" s="8"/>
    </row>
    <row r="12" spans="1:13" ht="15" customHeight="1" x14ac:dyDescent="0.2">
      <c r="A12" s="41" t="s">
        <v>21</v>
      </c>
      <c r="B12" s="11">
        <v>638</v>
      </c>
      <c r="C12" s="12">
        <v>639</v>
      </c>
      <c r="D12" s="12">
        <v>847</v>
      </c>
      <c r="E12" s="219">
        <v>83.094928478543565</v>
      </c>
      <c r="F12" s="220">
        <v>86.14727420667208</v>
      </c>
      <c r="G12" s="202">
        <v>29.195140470766894</v>
      </c>
      <c r="H12" s="73">
        <v>27.191489361702125</v>
      </c>
      <c r="I12" s="4"/>
      <c r="L12" s="7"/>
      <c r="M12" s="8"/>
    </row>
    <row r="13" spans="1:13" ht="15" customHeight="1" x14ac:dyDescent="0.2">
      <c r="A13" s="41" t="s">
        <v>453</v>
      </c>
      <c r="B13" s="11">
        <v>474</v>
      </c>
      <c r="C13" s="12">
        <v>462</v>
      </c>
      <c r="D13" s="12">
        <v>496.8</v>
      </c>
      <c r="E13" s="219">
        <v>125.88555858310626</v>
      </c>
      <c r="F13" s="220">
        <v>114.0495867768595</v>
      </c>
      <c r="G13" s="202">
        <v>20.699379582628314</v>
      </c>
      <c r="H13" s="73">
        <v>26.907396622015145</v>
      </c>
      <c r="I13" s="5"/>
      <c r="L13" s="7"/>
      <c r="M13" s="8"/>
    </row>
    <row r="14" spans="1:13" ht="15" customHeight="1" x14ac:dyDescent="0.2">
      <c r="A14" s="41" t="s">
        <v>454</v>
      </c>
      <c r="B14" s="11">
        <v>286</v>
      </c>
      <c r="C14" s="12">
        <v>279</v>
      </c>
      <c r="D14" s="12">
        <v>321.39999999999998</v>
      </c>
      <c r="E14" s="219">
        <v>88.571428571428569</v>
      </c>
      <c r="F14" s="220">
        <v>97.217180883242577</v>
      </c>
      <c r="G14" s="202">
        <v>35.274356103023521</v>
      </c>
      <c r="H14" s="73">
        <v>32.179930795847753</v>
      </c>
      <c r="I14" s="5"/>
      <c r="L14" s="7"/>
      <c r="M14" s="8"/>
    </row>
    <row r="15" spans="1:13" ht="15" customHeight="1" x14ac:dyDescent="0.2">
      <c r="A15" s="41" t="s">
        <v>24</v>
      </c>
      <c r="B15" s="11">
        <v>1827</v>
      </c>
      <c r="C15" s="12">
        <v>1766</v>
      </c>
      <c r="D15" s="12">
        <v>2022.8</v>
      </c>
      <c r="E15" s="219">
        <v>89.191919191919183</v>
      </c>
      <c r="F15" s="220">
        <v>94.931481133846432</v>
      </c>
      <c r="G15" s="202">
        <v>32.743509178104844</v>
      </c>
      <c r="H15" s="73">
        <v>30.750478843809852</v>
      </c>
      <c r="I15" s="5"/>
      <c r="L15" s="7"/>
      <c r="M15" s="8"/>
    </row>
    <row r="16" spans="1:13" ht="15" customHeight="1" x14ac:dyDescent="0.2">
      <c r="A16" s="41" t="s">
        <v>25</v>
      </c>
      <c r="B16" s="11">
        <v>299</v>
      </c>
      <c r="C16" s="12">
        <v>282</v>
      </c>
      <c r="D16" s="12">
        <v>327</v>
      </c>
      <c r="E16" s="219">
        <v>90.967741935483872</v>
      </c>
      <c r="F16" s="220">
        <v>99.877825290164949</v>
      </c>
      <c r="G16" s="202">
        <v>25.726141078838172</v>
      </c>
      <c r="H16" s="73">
        <v>24.715162138475023</v>
      </c>
      <c r="I16" s="5"/>
      <c r="L16" s="7"/>
      <c r="M16" s="8"/>
    </row>
    <row r="17" spans="1:13" ht="15" customHeight="1" x14ac:dyDescent="0.2">
      <c r="A17" s="41"/>
      <c r="B17" s="11"/>
      <c r="C17" s="12"/>
      <c r="D17" s="12"/>
      <c r="E17" s="219"/>
      <c r="F17" s="220"/>
      <c r="G17" s="202"/>
      <c r="H17" s="73"/>
      <c r="I17" s="5"/>
      <c r="L17" s="7"/>
      <c r="M17" s="8"/>
    </row>
    <row r="18" spans="1:13" ht="15" customHeight="1" x14ac:dyDescent="0.2">
      <c r="A18" s="61" t="s">
        <v>27</v>
      </c>
      <c r="B18" s="62">
        <v>5592</v>
      </c>
      <c r="C18" s="16">
        <v>5572</v>
      </c>
      <c r="D18" s="16">
        <v>6168.8</v>
      </c>
      <c r="E18" s="217">
        <v>97.157802964254586</v>
      </c>
      <c r="F18" s="218">
        <v>99.90283086091857</v>
      </c>
      <c r="G18" s="201">
        <v>33.598922022379753</v>
      </c>
      <c r="H18" s="71">
        <v>32.323935491356302</v>
      </c>
      <c r="I18" s="5"/>
      <c r="L18" s="7"/>
      <c r="M18" s="8"/>
    </row>
    <row r="19" spans="1:13" ht="15" customHeight="1" x14ac:dyDescent="0.2">
      <c r="A19" s="41" t="s">
        <v>29</v>
      </c>
      <c r="B19" s="11">
        <v>1271</v>
      </c>
      <c r="C19" s="12">
        <v>1289</v>
      </c>
      <c r="D19" s="12">
        <v>1444.4</v>
      </c>
      <c r="E19" s="219">
        <v>99.690641918020106</v>
      </c>
      <c r="F19" s="220">
        <v>98.701653683203489</v>
      </c>
      <c r="G19" s="202">
        <v>46.661854926019487</v>
      </c>
      <c r="H19" s="73">
        <v>45.259831460674157</v>
      </c>
      <c r="I19" s="5"/>
      <c r="L19" s="7"/>
      <c r="M19" s="8"/>
    </row>
    <row r="20" spans="1:13" ht="15" customHeight="1" x14ac:dyDescent="0.2">
      <c r="A20" s="41" t="s">
        <v>30</v>
      </c>
      <c r="B20" s="11">
        <v>514</v>
      </c>
      <c r="C20" s="12">
        <v>473</v>
      </c>
      <c r="D20" s="12">
        <v>548</v>
      </c>
      <c r="E20" s="219">
        <v>83.568904593639587</v>
      </c>
      <c r="F20" s="220">
        <v>89.047773805654856</v>
      </c>
      <c r="G20" s="202">
        <v>39.608117564730584</v>
      </c>
      <c r="H20" s="73">
        <v>33.169705469845724</v>
      </c>
      <c r="I20" s="5"/>
      <c r="L20" s="7"/>
      <c r="M20" s="8"/>
    </row>
    <row r="21" spans="1:13" ht="15" customHeight="1" x14ac:dyDescent="0.2">
      <c r="A21" s="41" t="s">
        <v>31</v>
      </c>
      <c r="B21" s="11">
        <v>777</v>
      </c>
      <c r="C21" s="12">
        <v>746</v>
      </c>
      <c r="D21" s="12">
        <v>889.6</v>
      </c>
      <c r="E21" s="219">
        <v>101.63487738419619</v>
      </c>
      <c r="F21" s="220">
        <v>105.65320665083135</v>
      </c>
      <c r="G21" s="202">
        <v>32.391879964695498</v>
      </c>
      <c r="H21" s="73">
        <v>33.199821984868713</v>
      </c>
      <c r="I21" s="5"/>
      <c r="L21" s="7"/>
      <c r="M21" s="8"/>
    </row>
    <row r="22" spans="1:13" ht="15" customHeight="1" x14ac:dyDescent="0.2">
      <c r="A22" s="41" t="s">
        <v>28</v>
      </c>
      <c r="B22" s="11">
        <v>3030</v>
      </c>
      <c r="C22" s="12">
        <v>3064</v>
      </c>
      <c r="D22" s="12">
        <v>3286.8</v>
      </c>
      <c r="E22" s="219">
        <v>97.517504774029291</v>
      </c>
      <c r="F22" s="220">
        <v>101.00799016594961</v>
      </c>
      <c r="G22" s="202">
        <v>29.633122701122321</v>
      </c>
      <c r="H22" s="73">
        <v>28.590090510404032</v>
      </c>
      <c r="I22" s="5"/>
      <c r="L22" s="7"/>
      <c r="M22" s="8"/>
    </row>
    <row r="23" spans="1:13" ht="15" customHeight="1" x14ac:dyDescent="0.2">
      <c r="A23" s="41"/>
      <c r="B23" s="11"/>
      <c r="C23" s="12"/>
      <c r="D23" s="12"/>
      <c r="E23" s="219"/>
      <c r="F23" s="220"/>
      <c r="G23" s="202"/>
      <c r="H23" s="73"/>
      <c r="I23" s="5"/>
      <c r="L23" s="7"/>
      <c r="M23" s="8"/>
    </row>
    <row r="24" spans="1:13" ht="15" customHeight="1" x14ac:dyDescent="0.2">
      <c r="A24" s="24" t="s">
        <v>50</v>
      </c>
      <c r="B24" s="25">
        <v>281</v>
      </c>
      <c r="C24" s="26">
        <v>260</v>
      </c>
      <c r="D24" s="26">
        <v>454.6</v>
      </c>
      <c r="E24" s="221">
        <v>76.923076923076934</v>
      </c>
      <c r="F24" s="222">
        <v>83.016800584368156</v>
      </c>
      <c r="G24" s="223">
        <v>30.588235294117649</v>
      </c>
      <c r="H24" s="75">
        <v>12.935323383084576</v>
      </c>
      <c r="I24" s="5"/>
      <c r="L24" s="7"/>
      <c r="M24" s="8"/>
    </row>
    <row r="26" spans="1:13" ht="15" customHeight="1" x14ac:dyDescent="0.2">
      <c r="A26" s="59" t="s">
        <v>132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17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53"/>
      <c r="B3" s="296"/>
      <c r="C3" s="297"/>
      <c r="D3" s="297"/>
      <c r="E3" s="175" t="s">
        <v>93</v>
      </c>
      <c r="F3" s="116" t="s">
        <v>234</v>
      </c>
      <c r="G3" s="166" t="s">
        <v>95</v>
      </c>
      <c r="H3" s="167"/>
      <c r="I3" s="176"/>
      <c r="J3" s="167"/>
      <c r="K3" s="167"/>
      <c r="L3" s="167"/>
    </row>
    <row r="4" spans="1:13" ht="15" customHeight="1" x14ac:dyDescent="0.2">
      <c r="A4" s="154"/>
      <c r="B4" s="299" t="s">
        <v>503</v>
      </c>
      <c r="C4" s="300"/>
      <c r="D4" s="300"/>
      <c r="E4" s="30" t="s">
        <v>96</v>
      </c>
      <c r="F4" s="2" t="s">
        <v>233</v>
      </c>
      <c r="G4" s="156" t="s">
        <v>66</v>
      </c>
      <c r="H4" s="157" t="s">
        <v>66</v>
      </c>
      <c r="I4" s="158"/>
      <c r="J4" s="300" t="s">
        <v>106</v>
      </c>
      <c r="K4" s="300"/>
      <c r="L4" s="300"/>
    </row>
    <row r="5" spans="1:13" ht="15" customHeight="1" x14ac:dyDescent="0.2">
      <c r="A5" s="154"/>
      <c r="B5" s="156"/>
      <c r="C5" s="157" t="s">
        <v>92</v>
      </c>
      <c r="D5" s="157"/>
      <c r="E5" s="30" t="s">
        <v>504</v>
      </c>
      <c r="F5" s="2" t="s">
        <v>97</v>
      </c>
      <c r="G5" s="156" t="s">
        <v>98</v>
      </c>
      <c r="H5" s="157" t="s">
        <v>98</v>
      </c>
      <c r="I5" s="158" t="s">
        <v>101</v>
      </c>
      <c r="J5" s="157"/>
      <c r="K5" s="157" t="s">
        <v>104</v>
      </c>
      <c r="L5" s="157" t="s">
        <v>105</v>
      </c>
    </row>
    <row r="6" spans="1:13" ht="15" customHeight="1" x14ac:dyDescent="0.2">
      <c r="A6" s="154" t="s">
        <v>52</v>
      </c>
      <c r="B6" s="159"/>
      <c r="C6" s="114"/>
      <c r="D6" s="135" t="s">
        <v>603</v>
      </c>
      <c r="E6" s="30" t="s">
        <v>94</v>
      </c>
      <c r="F6" s="2" t="s">
        <v>505</v>
      </c>
      <c r="G6" s="156" t="s">
        <v>99</v>
      </c>
      <c r="H6" s="157" t="s">
        <v>100</v>
      </c>
      <c r="I6" s="158" t="s">
        <v>66</v>
      </c>
      <c r="J6" s="157" t="s">
        <v>102</v>
      </c>
      <c r="K6" s="157" t="s">
        <v>103</v>
      </c>
      <c r="L6" s="157" t="s">
        <v>103</v>
      </c>
    </row>
    <row r="7" spans="1:13" ht="15" customHeight="1" x14ac:dyDescent="0.2">
      <c r="A7" s="155" t="s">
        <v>46</v>
      </c>
      <c r="B7" s="160" t="s">
        <v>590</v>
      </c>
      <c r="C7" s="161" t="s">
        <v>603</v>
      </c>
      <c r="D7" s="161" t="s">
        <v>606</v>
      </c>
      <c r="E7" s="177" t="s">
        <v>603</v>
      </c>
      <c r="F7" s="177" t="s">
        <v>603</v>
      </c>
      <c r="G7" s="161" t="s">
        <v>603</v>
      </c>
      <c r="H7" s="161" t="s">
        <v>603</v>
      </c>
      <c r="I7" s="178" t="s">
        <v>603</v>
      </c>
      <c r="J7" s="161" t="s">
        <v>603</v>
      </c>
      <c r="K7" s="161" t="s">
        <v>603</v>
      </c>
      <c r="L7" s="161" t="s">
        <v>603</v>
      </c>
    </row>
    <row r="8" spans="1:13" ht="15" customHeight="1" x14ac:dyDescent="0.2">
      <c r="A8" s="20" t="s">
        <v>7</v>
      </c>
      <c r="B8" s="21">
        <v>5938</v>
      </c>
      <c r="C8" s="22">
        <v>5847</v>
      </c>
      <c r="D8" s="67">
        <v>93.164435946462717</v>
      </c>
      <c r="E8" s="51">
        <v>43</v>
      </c>
      <c r="F8" s="51">
        <v>106</v>
      </c>
      <c r="G8" s="22">
        <v>7</v>
      </c>
      <c r="H8" s="22">
        <v>6</v>
      </c>
      <c r="I8" s="53">
        <v>20</v>
      </c>
      <c r="J8" s="22">
        <v>157</v>
      </c>
      <c r="K8" s="22">
        <v>0</v>
      </c>
      <c r="L8" s="22">
        <v>1</v>
      </c>
    </row>
    <row r="9" spans="1:13" ht="12.75" customHeight="1" x14ac:dyDescent="0.2">
      <c r="A9" s="10"/>
      <c r="B9" s="14"/>
      <c r="C9" s="15"/>
      <c r="D9" s="70"/>
      <c r="E9" s="52"/>
      <c r="F9" s="52"/>
      <c r="G9" s="15"/>
      <c r="H9" s="15"/>
      <c r="I9" s="54"/>
      <c r="J9" s="15"/>
      <c r="K9" s="15"/>
      <c r="L9" s="15"/>
    </row>
    <row r="10" spans="1:13" ht="15.75" customHeight="1" x14ac:dyDescent="0.2">
      <c r="A10" s="17" t="s">
        <v>8</v>
      </c>
      <c r="B10" s="11">
        <v>808</v>
      </c>
      <c r="C10" s="12">
        <v>782</v>
      </c>
      <c r="D10" s="73">
        <v>75.848690591658581</v>
      </c>
      <c r="E10" s="31" t="s">
        <v>247</v>
      </c>
      <c r="F10" s="31">
        <v>7</v>
      </c>
      <c r="G10" s="12">
        <v>3</v>
      </c>
      <c r="H10" s="12" t="s">
        <v>247</v>
      </c>
      <c r="I10" s="55">
        <v>4</v>
      </c>
      <c r="J10" s="12">
        <v>17</v>
      </c>
      <c r="K10" s="12" t="s">
        <v>247</v>
      </c>
      <c r="L10" s="12" t="s">
        <v>247</v>
      </c>
    </row>
    <row r="11" spans="1:13" ht="15" customHeight="1" x14ac:dyDescent="0.2">
      <c r="A11" s="17" t="s">
        <v>9</v>
      </c>
      <c r="B11" s="11">
        <v>374</v>
      </c>
      <c r="C11" s="12">
        <v>366</v>
      </c>
      <c r="D11" s="73">
        <v>96.825396825396822</v>
      </c>
      <c r="E11" s="31" t="s">
        <v>247</v>
      </c>
      <c r="F11" s="31">
        <v>6</v>
      </c>
      <c r="G11" s="12" t="s">
        <v>247</v>
      </c>
      <c r="H11" s="12" t="s">
        <v>247</v>
      </c>
      <c r="I11" s="55" t="s">
        <v>247</v>
      </c>
      <c r="J11" s="12">
        <v>16</v>
      </c>
      <c r="K11" s="12" t="s">
        <v>247</v>
      </c>
      <c r="L11" s="12" t="s">
        <v>247</v>
      </c>
      <c r="M11" s="8"/>
    </row>
    <row r="12" spans="1:13" ht="15" customHeight="1" x14ac:dyDescent="0.2">
      <c r="A12" s="17" t="s">
        <v>10</v>
      </c>
      <c r="B12" s="11">
        <v>335</v>
      </c>
      <c r="C12" s="12">
        <v>321</v>
      </c>
      <c r="D12" s="73">
        <v>116.30434782608697</v>
      </c>
      <c r="E12" s="31" t="s">
        <v>247</v>
      </c>
      <c r="F12" s="31">
        <v>8</v>
      </c>
      <c r="G12" s="12" t="s">
        <v>247</v>
      </c>
      <c r="H12" s="12">
        <v>1</v>
      </c>
      <c r="I12" s="55">
        <v>1</v>
      </c>
      <c r="J12" s="12">
        <v>11</v>
      </c>
      <c r="K12" s="12" t="s">
        <v>247</v>
      </c>
      <c r="L12" s="12" t="s">
        <v>247</v>
      </c>
      <c r="M12" s="8"/>
    </row>
    <row r="13" spans="1:13" ht="15" customHeight="1" x14ac:dyDescent="0.2">
      <c r="A13" s="17" t="s">
        <v>11</v>
      </c>
      <c r="B13" s="11">
        <v>1273</v>
      </c>
      <c r="C13" s="12">
        <v>1258</v>
      </c>
      <c r="D13" s="73">
        <v>100.15923566878982</v>
      </c>
      <c r="E13" s="31">
        <v>16</v>
      </c>
      <c r="F13" s="31">
        <v>27</v>
      </c>
      <c r="G13" s="12">
        <v>3</v>
      </c>
      <c r="H13" s="12">
        <v>3</v>
      </c>
      <c r="I13" s="55">
        <v>1</v>
      </c>
      <c r="J13" s="12">
        <v>38</v>
      </c>
      <c r="K13" s="12" t="s">
        <v>247</v>
      </c>
      <c r="L13" s="12" t="s">
        <v>247</v>
      </c>
      <c r="M13" s="8"/>
    </row>
    <row r="14" spans="1:13" ht="15" customHeight="1" x14ac:dyDescent="0.2">
      <c r="A14" s="17" t="s">
        <v>12</v>
      </c>
      <c r="B14" s="11">
        <v>634</v>
      </c>
      <c r="C14" s="12">
        <v>621</v>
      </c>
      <c r="D14" s="73">
        <v>92.273402674591381</v>
      </c>
      <c r="E14" s="31">
        <v>4</v>
      </c>
      <c r="F14" s="31">
        <v>8</v>
      </c>
      <c r="G14" s="12" t="s">
        <v>247</v>
      </c>
      <c r="H14" s="12" t="s">
        <v>247</v>
      </c>
      <c r="I14" s="55">
        <v>4</v>
      </c>
      <c r="J14" s="12">
        <v>12</v>
      </c>
      <c r="K14" s="12" t="s">
        <v>247</v>
      </c>
      <c r="L14" s="12" t="s">
        <v>247</v>
      </c>
      <c r="M14" s="8"/>
    </row>
    <row r="15" spans="1:13" ht="15" customHeight="1" x14ac:dyDescent="0.2">
      <c r="A15" s="17" t="s">
        <v>13</v>
      </c>
      <c r="B15" s="11">
        <v>530</v>
      </c>
      <c r="C15" s="12">
        <v>523</v>
      </c>
      <c r="D15" s="73">
        <v>92.56637168141593</v>
      </c>
      <c r="E15" s="31">
        <v>9</v>
      </c>
      <c r="F15" s="31">
        <v>15</v>
      </c>
      <c r="G15" s="12" t="s">
        <v>247</v>
      </c>
      <c r="H15" s="12" t="s">
        <v>247</v>
      </c>
      <c r="I15" s="55" t="s">
        <v>247</v>
      </c>
      <c r="J15" s="12">
        <v>20</v>
      </c>
      <c r="K15" s="12" t="s">
        <v>247</v>
      </c>
      <c r="L15" s="12">
        <v>1</v>
      </c>
      <c r="M15" s="8"/>
    </row>
    <row r="16" spans="1:13" ht="15" customHeight="1" x14ac:dyDescent="0.2">
      <c r="A16" s="17" t="s">
        <v>14</v>
      </c>
      <c r="B16" s="11">
        <v>151</v>
      </c>
      <c r="C16" s="12">
        <v>157</v>
      </c>
      <c r="D16" s="73">
        <v>83.510638297872347</v>
      </c>
      <c r="E16" s="31">
        <v>4</v>
      </c>
      <c r="F16" s="31">
        <v>11</v>
      </c>
      <c r="G16" s="12" t="s">
        <v>247</v>
      </c>
      <c r="H16" s="12" t="s">
        <v>247</v>
      </c>
      <c r="I16" s="55">
        <v>1</v>
      </c>
      <c r="J16" s="12">
        <v>6</v>
      </c>
      <c r="K16" s="12" t="s">
        <v>247</v>
      </c>
      <c r="L16" s="12" t="s">
        <v>247</v>
      </c>
      <c r="M16" s="8"/>
    </row>
    <row r="17" spans="1:13" ht="15" customHeight="1" x14ac:dyDescent="0.2">
      <c r="A17" s="17" t="s">
        <v>15</v>
      </c>
      <c r="B17" s="11">
        <v>371</v>
      </c>
      <c r="C17" s="12">
        <v>372</v>
      </c>
      <c r="D17" s="73">
        <v>89.423076923076934</v>
      </c>
      <c r="E17" s="31">
        <v>10</v>
      </c>
      <c r="F17" s="31">
        <v>1</v>
      </c>
      <c r="G17" s="12" t="s">
        <v>247</v>
      </c>
      <c r="H17" s="12">
        <v>1</v>
      </c>
      <c r="I17" s="55">
        <v>1</v>
      </c>
      <c r="J17" s="12">
        <v>7</v>
      </c>
      <c r="K17" s="12" t="s">
        <v>247</v>
      </c>
      <c r="L17" s="12" t="s">
        <v>247</v>
      </c>
      <c r="M17" s="8"/>
    </row>
    <row r="18" spans="1:13" ht="15" customHeight="1" x14ac:dyDescent="0.2">
      <c r="A18" s="17" t="s">
        <v>16</v>
      </c>
      <c r="B18" s="11">
        <v>289</v>
      </c>
      <c r="C18" s="12">
        <v>295</v>
      </c>
      <c r="D18" s="73">
        <v>102.07612456747405</v>
      </c>
      <c r="E18" s="31" t="s">
        <v>247</v>
      </c>
      <c r="F18" s="31">
        <v>5</v>
      </c>
      <c r="G18" s="12">
        <v>1</v>
      </c>
      <c r="H18" s="12">
        <v>1</v>
      </c>
      <c r="I18" s="55">
        <v>3</v>
      </c>
      <c r="J18" s="12">
        <v>7</v>
      </c>
      <c r="K18" s="12" t="s">
        <v>247</v>
      </c>
      <c r="L18" s="12" t="s">
        <v>247</v>
      </c>
      <c r="M18" s="8"/>
    </row>
    <row r="19" spans="1:13" ht="15" customHeight="1" x14ac:dyDescent="0.2">
      <c r="A19" s="17" t="s">
        <v>17</v>
      </c>
      <c r="B19" s="11">
        <v>310</v>
      </c>
      <c r="C19" s="12">
        <v>305</v>
      </c>
      <c r="D19" s="73">
        <v>80.474934036939317</v>
      </c>
      <c r="E19" s="31" t="s">
        <v>247</v>
      </c>
      <c r="F19" s="31">
        <v>5</v>
      </c>
      <c r="G19" s="12" t="s">
        <v>247</v>
      </c>
      <c r="H19" s="12" t="s">
        <v>247</v>
      </c>
      <c r="I19" s="55">
        <v>1</v>
      </c>
      <c r="J19" s="12">
        <v>6</v>
      </c>
      <c r="K19" s="12" t="s">
        <v>247</v>
      </c>
      <c r="L19" s="12" t="s">
        <v>247</v>
      </c>
      <c r="M19" s="8"/>
    </row>
    <row r="20" spans="1:13" ht="15" customHeight="1" x14ac:dyDescent="0.2">
      <c r="A20" s="17" t="s">
        <v>18</v>
      </c>
      <c r="B20" s="11">
        <v>196</v>
      </c>
      <c r="C20" s="12">
        <v>185</v>
      </c>
      <c r="D20" s="73">
        <v>94.871794871794862</v>
      </c>
      <c r="E20" s="31" t="s">
        <v>247</v>
      </c>
      <c r="F20" s="31">
        <v>1</v>
      </c>
      <c r="G20" s="12" t="s">
        <v>247</v>
      </c>
      <c r="H20" s="12" t="s">
        <v>247</v>
      </c>
      <c r="I20" s="55" t="s">
        <v>247</v>
      </c>
      <c r="J20" s="12">
        <v>5</v>
      </c>
      <c r="K20" s="12" t="s">
        <v>247</v>
      </c>
      <c r="L20" s="12" t="s">
        <v>247</v>
      </c>
      <c r="M20" s="8"/>
    </row>
    <row r="21" spans="1:13" ht="15" customHeight="1" x14ac:dyDescent="0.2">
      <c r="A21" s="24" t="s">
        <v>19</v>
      </c>
      <c r="B21" s="25">
        <v>667</v>
      </c>
      <c r="C21" s="26">
        <v>662</v>
      </c>
      <c r="D21" s="75">
        <v>105.07936507936509</v>
      </c>
      <c r="E21" s="32" t="s">
        <v>247</v>
      </c>
      <c r="F21" s="32">
        <v>12</v>
      </c>
      <c r="G21" s="26" t="s">
        <v>247</v>
      </c>
      <c r="H21" s="26" t="s">
        <v>247</v>
      </c>
      <c r="I21" s="56">
        <v>4</v>
      </c>
      <c r="J21" s="26">
        <v>12</v>
      </c>
      <c r="K21" s="26" t="s">
        <v>247</v>
      </c>
      <c r="L21" s="26" t="s">
        <v>247</v>
      </c>
      <c r="M21" s="8"/>
    </row>
    <row r="22" spans="1:13" ht="15" customHeight="1" x14ac:dyDescent="0.2">
      <c r="E22" s="7"/>
    </row>
    <row r="23" spans="1:13" ht="15" customHeight="1" x14ac:dyDescent="0.2">
      <c r="A23" s="59" t="s">
        <v>132</v>
      </c>
      <c r="E23" s="7"/>
    </row>
    <row r="24" spans="1:13" ht="15" customHeight="1" x14ac:dyDescent="0.25">
      <c r="C24" s="40"/>
    </row>
    <row r="25" spans="1:13" ht="15" customHeight="1" x14ac:dyDescent="0.2">
      <c r="A25" s="183"/>
      <c r="B25" s="183"/>
    </row>
    <row r="27" spans="1:13" s="58" customFormat="1" ht="15" customHeight="1" x14ac:dyDescent="0.2">
      <c r="C27" s="212"/>
      <c r="D27" s="212"/>
      <c r="H27" s="212"/>
      <c r="I27" s="212"/>
      <c r="J27" s="212"/>
    </row>
    <row r="28" spans="1:13" s="58" customFormat="1" ht="15" customHeight="1" x14ac:dyDescent="0.2"/>
    <row r="29" spans="1:13" s="58" customFormat="1" ht="15" customHeight="1" x14ac:dyDescent="0.2"/>
    <row r="30" spans="1:13" s="58" customFormat="1" ht="15" customHeight="1" x14ac:dyDescent="0.2"/>
    <row r="31" spans="1:13" s="58" customFormat="1" ht="15" customHeight="1" x14ac:dyDescent="0.2"/>
    <row r="32" spans="1:13" s="58" customFormat="1" ht="15" customHeight="1" x14ac:dyDescent="0.2"/>
    <row r="33" s="58" customFormat="1" ht="15" customHeight="1" x14ac:dyDescent="0.2"/>
    <row r="34" s="58" customFormat="1" ht="15" customHeight="1" x14ac:dyDescent="0.2"/>
    <row r="35" s="58" customFormat="1" ht="15" customHeight="1" x14ac:dyDescent="0.2"/>
    <row r="36" s="58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N27"/>
  <sheetViews>
    <sheetView showGridLines="0" tabSelected="1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5" max="15" width="3.5703125" customWidth="1"/>
    <col min="16" max="16" width="5.85546875" customWidth="1"/>
    <col min="18" max="21" width="5" customWidth="1"/>
    <col min="23" max="26" width="5" customWidth="1"/>
    <col min="28" max="32" width="5" customWidth="1"/>
  </cols>
  <sheetData>
    <row r="1" spans="1:14" x14ac:dyDescent="0.2">
      <c r="A1" s="9" t="s">
        <v>594</v>
      </c>
    </row>
    <row r="3" spans="1:14" ht="15" customHeight="1" x14ac:dyDescent="0.2">
      <c r="A3" s="314" t="s">
        <v>248</v>
      </c>
      <c r="B3" s="316" t="s">
        <v>249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ht="15" customHeight="1" x14ac:dyDescent="0.2">
      <c r="A4" s="315"/>
      <c r="B4" s="224" t="s">
        <v>232</v>
      </c>
      <c r="C4" s="129" t="s">
        <v>235</v>
      </c>
      <c r="D4" s="129" t="s">
        <v>236</v>
      </c>
      <c r="E4" s="129" t="s">
        <v>237</v>
      </c>
      <c r="F4" s="129" t="s">
        <v>238</v>
      </c>
      <c r="G4" s="129" t="s">
        <v>239</v>
      </c>
      <c r="H4" s="129" t="s">
        <v>240</v>
      </c>
      <c r="I4" s="129" t="s">
        <v>241</v>
      </c>
      <c r="J4" s="129" t="s">
        <v>242</v>
      </c>
      <c r="K4" s="129" t="s">
        <v>243</v>
      </c>
      <c r="L4" s="129" t="s">
        <v>244</v>
      </c>
      <c r="M4" s="129" t="s">
        <v>245</v>
      </c>
      <c r="N4" s="129" t="s">
        <v>246</v>
      </c>
    </row>
    <row r="5" spans="1:14" ht="15" customHeight="1" x14ac:dyDescent="0.2">
      <c r="A5" s="64" t="s">
        <v>250</v>
      </c>
      <c r="B5" s="225">
        <v>1219</v>
      </c>
      <c r="C5" s="226">
        <v>144</v>
      </c>
      <c r="D5" s="226">
        <v>44</v>
      </c>
      <c r="E5" s="226">
        <v>93</v>
      </c>
      <c r="F5" s="226">
        <v>370</v>
      </c>
      <c r="G5" s="226">
        <v>145</v>
      </c>
      <c r="H5" s="226">
        <v>93</v>
      </c>
      <c r="I5" s="226">
        <v>35</v>
      </c>
      <c r="J5" s="226">
        <v>75</v>
      </c>
      <c r="K5" s="226">
        <v>36</v>
      </c>
      <c r="L5" s="226">
        <v>54</v>
      </c>
      <c r="M5" s="226">
        <v>67</v>
      </c>
      <c r="N5" s="226">
        <v>63</v>
      </c>
    </row>
    <row r="6" spans="1:14" ht="15" customHeight="1" x14ac:dyDescent="0.2">
      <c r="A6" s="130"/>
      <c r="B6" s="225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14" ht="15" customHeight="1" x14ac:dyDescent="0.2">
      <c r="A7" s="131" t="s">
        <v>251</v>
      </c>
      <c r="B7" s="225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4" ht="22.5" x14ac:dyDescent="0.2">
      <c r="A8" s="133" t="s">
        <v>516</v>
      </c>
      <c r="B8" s="225">
        <v>186</v>
      </c>
      <c r="C8" s="227">
        <v>43</v>
      </c>
      <c r="D8" s="227" t="s">
        <v>247</v>
      </c>
      <c r="E8" s="227" t="s">
        <v>247</v>
      </c>
      <c r="F8" s="227">
        <v>6</v>
      </c>
      <c r="G8" s="227">
        <v>38</v>
      </c>
      <c r="H8" s="227">
        <v>4</v>
      </c>
      <c r="I8" s="227" t="s">
        <v>247</v>
      </c>
      <c r="J8" s="227">
        <v>37</v>
      </c>
      <c r="K8" s="227" t="s">
        <v>247</v>
      </c>
      <c r="L8" s="227">
        <v>22</v>
      </c>
      <c r="M8" s="227">
        <v>30</v>
      </c>
      <c r="N8" s="227">
        <v>6</v>
      </c>
    </row>
    <row r="9" spans="1:14" x14ac:dyDescent="0.2">
      <c r="A9" s="133" t="s">
        <v>546</v>
      </c>
      <c r="B9" s="225">
        <v>149</v>
      </c>
      <c r="C9" s="227">
        <v>16</v>
      </c>
      <c r="D9" s="227">
        <v>5</v>
      </c>
      <c r="E9" s="227">
        <v>12</v>
      </c>
      <c r="F9" s="227">
        <v>72</v>
      </c>
      <c r="G9" s="227">
        <v>7</v>
      </c>
      <c r="H9" s="227">
        <v>9</v>
      </c>
      <c r="I9" s="227">
        <v>1</v>
      </c>
      <c r="J9" s="227">
        <v>3</v>
      </c>
      <c r="K9" s="227">
        <v>3</v>
      </c>
      <c r="L9" s="227">
        <v>11</v>
      </c>
      <c r="M9" s="227">
        <v>2</v>
      </c>
      <c r="N9" s="227">
        <v>8</v>
      </c>
    </row>
    <row r="10" spans="1:14" ht="22.5" x14ac:dyDescent="0.2">
      <c r="A10" s="133" t="s">
        <v>490</v>
      </c>
      <c r="B10" s="225">
        <v>315</v>
      </c>
      <c r="C10" s="227">
        <v>5</v>
      </c>
      <c r="D10" s="227">
        <v>7</v>
      </c>
      <c r="E10" s="227">
        <v>45</v>
      </c>
      <c r="F10" s="227">
        <v>177</v>
      </c>
      <c r="G10" s="227">
        <v>15</v>
      </c>
      <c r="H10" s="227">
        <v>15</v>
      </c>
      <c r="I10" s="227">
        <v>26</v>
      </c>
      <c r="J10" s="227">
        <v>12</v>
      </c>
      <c r="K10" s="227">
        <v>2</v>
      </c>
      <c r="L10" s="227">
        <v>6</v>
      </c>
      <c r="M10" s="227">
        <v>4</v>
      </c>
      <c r="N10" s="227">
        <v>1</v>
      </c>
    </row>
    <row r="11" spans="1:14" x14ac:dyDescent="0.2">
      <c r="A11" s="133" t="s">
        <v>510</v>
      </c>
      <c r="B11" s="225">
        <v>33</v>
      </c>
      <c r="C11" s="227">
        <v>2</v>
      </c>
      <c r="D11" s="227">
        <v>5</v>
      </c>
      <c r="E11" s="227">
        <v>4</v>
      </c>
      <c r="F11" s="227">
        <v>4</v>
      </c>
      <c r="G11" s="227">
        <v>1</v>
      </c>
      <c r="H11" s="227">
        <v>3</v>
      </c>
      <c r="I11" s="227">
        <v>1</v>
      </c>
      <c r="J11" s="227" t="s">
        <v>247</v>
      </c>
      <c r="K11" s="227" t="s">
        <v>247</v>
      </c>
      <c r="L11" s="227" t="s">
        <v>247</v>
      </c>
      <c r="M11" s="227">
        <v>5</v>
      </c>
      <c r="N11" s="227">
        <v>8</v>
      </c>
    </row>
    <row r="12" spans="1:14" x14ac:dyDescent="0.2">
      <c r="A12" s="133" t="s">
        <v>517</v>
      </c>
      <c r="B12" s="225">
        <v>93</v>
      </c>
      <c r="C12" s="227">
        <v>22</v>
      </c>
      <c r="D12" s="227">
        <v>4</v>
      </c>
      <c r="E12" s="227">
        <v>2</v>
      </c>
      <c r="F12" s="227">
        <v>6</v>
      </c>
      <c r="G12" s="227">
        <v>18</v>
      </c>
      <c r="H12" s="227">
        <v>19</v>
      </c>
      <c r="I12" s="227">
        <v>1</v>
      </c>
      <c r="J12" s="227">
        <v>2</v>
      </c>
      <c r="K12" s="227">
        <v>7</v>
      </c>
      <c r="L12" s="227">
        <v>4</v>
      </c>
      <c r="M12" s="227">
        <v>5</v>
      </c>
      <c r="N12" s="227">
        <v>3</v>
      </c>
    </row>
    <row r="13" spans="1:14" x14ac:dyDescent="0.2">
      <c r="A13" s="133" t="s">
        <v>518</v>
      </c>
      <c r="B13" s="225">
        <v>11</v>
      </c>
      <c r="C13" s="227">
        <v>4</v>
      </c>
      <c r="D13" s="227" t="s">
        <v>247</v>
      </c>
      <c r="E13" s="227">
        <v>1</v>
      </c>
      <c r="F13" s="227" t="s">
        <v>247</v>
      </c>
      <c r="G13" s="227">
        <v>1</v>
      </c>
      <c r="H13" s="227">
        <v>1</v>
      </c>
      <c r="I13" s="227" t="s">
        <v>247</v>
      </c>
      <c r="J13" s="227">
        <v>1</v>
      </c>
      <c r="K13" s="227">
        <v>2</v>
      </c>
      <c r="L13" s="227" t="s">
        <v>247</v>
      </c>
      <c r="M13" s="227">
        <v>1</v>
      </c>
      <c r="N13" s="227" t="s">
        <v>247</v>
      </c>
    </row>
    <row r="14" spans="1:14" ht="22.5" x14ac:dyDescent="0.2">
      <c r="A14" s="133" t="s">
        <v>500</v>
      </c>
      <c r="B14" s="225">
        <v>2</v>
      </c>
      <c r="C14" s="227" t="s">
        <v>247</v>
      </c>
      <c r="D14" s="227" t="s">
        <v>247</v>
      </c>
      <c r="E14" s="227" t="s">
        <v>247</v>
      </c>
      <c r="F14" s="227">
        <v>1</v>
      </c>
      <c r="G14" s="227">
        <v>1</v>
      </c>
      <c r="H14" s="227" t="s">
        <v>247</v>
      </c>
      <c r="I14" s="227" t="s">
        <v>247</v>
      </c>
      <c r="J14" s="227" t="s">
        <v>247</v>
      </c>
      <c r="K14" s="227" t="s">
        <v>247</v>
      </c>
      <c r="L14" s="227" t="s">
        <v>247</v>
      </c>
      <c r="M14" s="227" t="s">
        <v>247</v>
      </c>
      <c r="N14" s="227" t="s">
        <v>247</v>
      </c>
    </row>
    <row r="15" spans="1:14" x14ac:dyDescent="0.2">
      <c r="A15" s="133" t="s">
        <v>512</v>
      </c>
      <c r="B15" s="225">
        <v>35</v>
      </c>
      <c r="C15" s="227">
        <v>2</v>
      </c>
      <c r="D15" s="227">
        <v>1</v>
      </c>
      <c r="E15" s="227">
        <v>2</v>
      </c>
      <c r="F15" s="227">
        <v>6</v>
      </c>
      <c r="G15" s="227">
        <v>3</v>
      </c>
      <c r="H15" s="227">
        <v>4</v>
      </c>
      <c r="I15" s="227" t="s">
        <v>247</v>
      </c>
      <c r="J15" s="227">
        <v>4</v>
      </c>
      <c r="K15" s="227">
        <v>7</v>
      </c>
      <c r="L15" s="227" t="s">
        <v>247</v>
      </c>
      <c r="M15" s="227">
        <v>3</v>
      </c>
      <c r="N15" s="227">
        <v>3</v>
      </c>
    </row>
    <row r="16" spans="1:14" x14ac:dyDescent="0.2">
      <c r="A16" s="133" t="s">
        <v>456</v>
      </c>
      <c r="B16" s="225">
        <v>3</v>
      </c>
      <c r="C16" s="227" t="s">
        <v>247</v>
      </c>
      <c r="D16" s="227" t="s">
        <v>247</v>
      </c>
      <c r="E16" s="227" t="s">
        <v>247</v>
      </c>
      <c r="F16" s="227">
        <v>3</v>
      </c>
      <c r="G16" s="227" t="s">
        <v>247</v>
      </c>
      <c r="H16" s="227" t="s">
        <v>247</v>
      </c>
      <c r="I16" s="227" t="s">
        <v>247</v>
      </c>
      <c r="J16" s="227" t="s">
        <v>247</v>
      </c>
      <c r="K16" s="227" t="s">
        <v>247</v>
      </c>
      <c r="L16" s="227" t="s">
        <v>247</v>
      </c>
      <c r="M16" s="227" t="s">
        <v>247</v>
      </c>
      <c r="N16" s="227" t="s">
        <v>247</v>
      </c>
    </row>
    <row r="17" spans="1:14" ht="15" customHeight="1" x14ac:dyDescent="0.2">
      <c r="A17" s="131" t="s">
        <v>252</v>
      </c>
      <c r="B17" s="225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</row>
    <row r="18" spans="1:14" ht="15" customHeight="1" x14ac:dyDescent="0.2">
      <c r="A18" s="133" t="s">
        <v>575</v>
      </c>
      <c r="B18" s="225">
        <v>60</v>
      </c>
      <c r="C18" s="227">
        <v>11</v>
      </c>
      <c r="D18" s="227">
        <v>1</v>
      </c>
      <c r="E18" s="227">
        <v>5</v>
      </c>
      <c r="F18" s="227">
        <v>15</v>
      </c>
      <c r="G18" s="227">
        <v>5</v>
      </c>
      <c r="H18" s="227">
        <v>4</v>
      </c>
      <c r="I18" s="227">
        <v>1</v>
      </c>
      <c r="J18" s="227">
        <v>1</v>
      </c>
      <c r="K18" s="227">
        <v>2</v>
      </c>
      <c r="L18" s="227">
        <v>2</v>
      </c>
      <c r="M18" s="227">
        <v>3</v>
      </c>
      <c r="N18" s="227">
        <v>10</v>
      </c>
    </row>
    <row r="19" spans="1:14" ht="15" customHeight="1" x14ac:dyDescent="0.2">
      <c r="A19" s="133" t="s">
        <v>519</v>
      </c>
      <c r="B19" s="225">
        <v>266</v>
      </c>
      <c r="C19" s="227">
        <v>33</v>
      </c>
      <c r="D19" s="227">
        <v>15</v>
      </c>
      <c r="E19" s="227">
        <v>22</v>
      </c>
      <c r="F19" s="227">
        <v>70</v>
      </c>
      <c r="G19" s="227">
        <v>43</v>
      </c>
      <c r="H19" s="227">
        <v>16</v>
      </c>
      <c r="I19" s="227">
        <v>5</v>
      </c>
      <c r="J19" s="227">
        <v>12</v>
      </c>
      <c r="K19" s="227">
        <v>12</v>
      </c>
      <c r="L19" s="227">
        <v>6</v>
      </c>
      <c r="M19" s="227">
        <v>11</v>
      </c>
      <c r="N19" s="227">
        <v>21</v>
      </c>
    </row>
    <row r="20" spans="1:14" ht="15" customHeight="1" x14ac:dyDescent="0.2">
      <c r="A20" s="131" t="s">
        <v>253</v>
      </c>
      <c r="B20" s="225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</row>
    <row r="21" spans="1:14" ht="15" customHeight="1" x14ac:dyDescent="0.2">
      <c r="A21" s="133" t="s">
        <v>560</v>
      </c>
      <c r="B21" s="225">
        <v>46</v>
      </c>
      <c r="C21" s="227">
        <v>5</v>
      </c>
      <c r="D21" s="227">
        <v>4</v>
      </c>
      <c r="E21" s="227" t="s">
        <v>247</v>
      </c>
      <c r="F21" s="227">
        <v>6</v>
      </c>
      <c r="G21" s="227">
        <v>8</v>
      </c>
      <c r="H21" s="227">
        <v>11</v>
      </c>
      <c r="I21" s="227" t="s">
        <v>247</v>
      </c>
      <c r="J21" s="227">
        <v>3</v>
      </c>
      <c r="K21" s="227">
        <v>1</v>
      </c>
      <c r="L21" s="227">
        <v>2</v>
      </c>
      <c r="M21" s="227">
        <v>3</v>
      </c>
      <c r="N21" s="227">
        <v>3</v>
      </c>
    </row>
    <row r="22" spans="1:14" ht="15" customHeight="1" x14ac:dyDescent="0.2">
      <c r="A22" s="133" t="s">
        <v>523</v>
      </c>
      <c r="B22" s="225">
        <v>19</v>
      </c>
      <c r="C22" s="227">
        <v>1</v>
      </c>
      <c r="D22" s="227">
        <v>2</v>
      </c>
      <c r="E22" s="227" t="s">
        <v>247</v>
      </c>
      <c r="F22" s="227">
        <v>4</v>
      </c>
      <c r="G22" s="227">
        <v>5</v>
      </c>
      <c r="H22" s="227">
        <v>6</v>
      </c>
      <c r="I22" s="227" t="s">
        <v>247</v>
      </c>
      <c r="J22" s="227" t="s">
        <v>247</v>
      </c>
      <c r="K22" s="227" t="s">
        <v>247</v>
      </c>
      <c r="L22" s="227">
        <v>1</v>
      </c>
      <c r="M22" s="227" t="s">
        <v>247</v>
      </c>
      <c r="N22" s="227" t="s">
        <v>247</v>
      </c>
    </row>
    <row r="23" spans="1:14" ht="22.5" x14ac:dyDescent="0.2">
      <c r="A23" s="206" t="s">
        <v>551</v>
      </c>
      <c r="B23" s="228">
        <v>1</v>
      </c>
      <c r="C23" s="229" t="s">
        <v>247</v>
      </c>
      <c r="D23" s="229" t="s">
        <v>247</v>
      </c>
      <c r="E23" s="229" t="s">
        <v>247</v>
      </c>
      <c r="F23" s="229" t="s">
        <v>247</v>
      </c>
      <c r="G23" s="229" t="s">
        <v>247</v>
      </c>
      <c r="H23" s="229">
        <v>1</v>
      </c>
      <c r="I23" s="229" t="s">
        <v>247</v>
      </c>
      <c r="J23" s="229" t="s">
        <v>247</v>
      </c>
      <c r="K23" s="229" t="s">
        <v>247</v>
      </c>
      <c r="L23" s="229" t="s">
        <v>247</v>
      </c>
      <c r="M23" s="229" t="s">
        <v>247</v>
      </c>
      <c r="N23" s="229" t="s">
        <v>247</v>
      </c>
    </row>
    <row r="24" spans="1:14" ht="15" customHeight="1" x14ac:dyDescent="0.2"/>
    <row r="25" spans="1:14" ht="15" customHeight="1" x14ac:dyDescent="0.2">
      <c r="A25" s="59" t="s">
        <v>132</v>
      </c>
    </row>
    <row r="26" spans="1:14" ht="15" customHeight="1" x14ac:dyDescent="0.2"/>
    <row r="27" spans="1:14" ht="15" customHeight="1" x14ac:dyDescent="0.2"/>
  </sheetData>
  <mergeCells count="2">
    <mergeCell ref="A3:A4"/>
    <mergeCell ref="B3:N3"/>
  </mergeCells>
  <hyperlinks>
    <hyperlink ref="A25" location="Kazalo!A1" display="nazaj na kazalo" xr:uid="{00000000-0004-0000-2700-000000000000}"/>
  </hyperlinks>
  <pageMargins left="0.7" right="0.7" top="0.75" bottom="0.75" header="0.3" footer="0.3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9"/>
  <sheetViews>
    <sheetView showGridLines="0" tabSelected="1" workbookViewId="0"/>
  </sheetViews>
  <sheetFormatPr defaultColWidth="9.140625" defaultRowHeight="12.75" x14ac:dyDescent="0.2"/>
  <cols>
    <col min="1" max="1" width="39.140625" customWidth="1"/>
    <col min="2" max="2" width="7.28515625" customWidth="1"/>
    <col min="3" max="14" width="5.42578125" customWidth="1"/>
    <col min="16" max="17" width="5.28515625" customWidth="1"/>
    <col min="18" max="18" width="12.140625" bestFit="1" customWidth="1"/>
    <col min="19" max="20" width="5.28515625" customWidth="1"/>
    <col min="22" max="24" width="5.28515625" customWidth="1"/>
    <col min="26" max="26" width="5.28515625" customWidth="1"/>
    <col min="27" max="27" width="10.7109375" customWidth="1"/>
    <col min="28" max="30" width="5.28515625" customWidth="1"/>
  </cols>
  <sheetData>
    <row r="1" spans="1:30" x14ac:dyDescent="0.2">
      <c r="A1" s="9" t="s">
        <v>595</v>
      </c>
    </row>
    <row r="3" spans="1:30" x14ac:dyDescent="0.2">
      <c r="A3" s="314" t="s">
        <v>248</v>
      </c>
      <c r="B3" s="316" t="s">
        <v>249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30" x14ac:dyDescent="0.2">
      <c r="A4" s="315"/>
      <c r="B4" s="224" t="s">
        <v>232</v>
      </c>
      <c r="C4" s="129" t="s">
        <v>235</v>
      </c>
      <c r="D4" s="129" t="s">
        <v>236</v>
      </c>
      <c r="E4" s="129" t="s">
        <v>237</v>
      </c>
      <c r="F4" s="129" t="s">
        <v>238</v>
      </c>
      <c r="G4" s="129" t="s">
        <v>239</v>
      </c>
      <c r="H4" s="129" t="s">
        <v>240</v>
      </c>
      <c r="I4" s="129" t="s">
        <v>241</v>
      </c>
      <c r="J4" s="129" t="s">
        <v>242</v>
      </c>
      <c r="K4" s="129" t="s">
        <v>243</v>
      </c>
      <c r="L4" s="129" t="s">
        <v>244</v>
      </c>
      <c r="M4" s="129" t="s">
        <v>245</v>
      </c>
      <c r="N4" s="129" t="s">
        <v>246</v>
      </c>
    </row>
    <row r="5" spans="1:30" x14ac:dyDescent="0.2">
      <c r="A5" s="64" t="s">
        <v>250</v>
      </c>
      <c r="B5" s="225">
        <v>11150</v>
      </c>
      <c r="C5" s="226">
        <v>1276</v>
      </c>
      <c r="D5" s="226">
        <v>658</v>
      </c>
      <c r="E5" s="226">
        <v>753</v>
      </c>
      <c r="F5" s="226">
        <v>2965</v>
      </c>
      <c r="G5" s="226">
        <v>1484</v>
      </c>
      <c r="H5" s="226">
        <v>851</v>
      </c>
      <c r="I5" s="226">
        <v>485</v>
      </c>
      <c r="J5" s="226">
        <v>720</v>
      </c>
      <c r="K5" s="226">
        <v>383</v>
      </c>
      <c r="L5" s="226">
        <v>382</v>
      </c>
      <c r="M5" s="226">
        <v>360</v>
      </c>
      <c r="N5" s="226">
        <v>833</v>
      </c>
    </row>
    <row r="6" spans="1:30" x14ac:dyDescent="0.2">
      <c r="A6" s="130"/>
      <c r="B6" s="225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P6" s="247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D6" s="184"/>
    </row>
    <row r="7" spans="1:30" x14ac:dyDescent="0.2">
      <c r="A7" s="131" t="s">
        <v>251</v>
      </c>
      <c r="B7" s="225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P7" s="248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D7" s="184"/>
    </row>
    <row r="8" spans="1:30" ht="22.5" x14ac:dyDescent="0.2">
      <c r="A8" s="133" t="s">
        <v>516</v>
      </c>
      <c r="B8" s="225">
        <v>2181</v>
      </c>
      <c r="C8" s="227">
        <v>325</v>
      </c>
      <c r="D8" s="227">
        <v>26</v>
      </c>
      <c r="E8" s="227">
        <v>112</v>
      </c>
      <c r="F8" s="227">
        <v>463</v>
      </c>
      <c r="G8" s="227">
        <v>302</v>
      </c>
      <c r="H8" s="227">
        <v>151</v>
      </c>
      <c r="I8" s="227">
        <v>109</v>
      </c>
      <c r="J8" s="227">
        <v>253</v>
      </c>
      <c r="K8" s="227">
        <v>51</v>
      </c>
      <c r="L8" s="227">
        <v>85</v>
      </c>
      <c r="M8" s="227">
        <v>127</v>
      </c>
      <c r="N8" s="227">
        <v>177</v>
      </c>
      <c r="P8" s="248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D8" s="184"/>
    </row>
    <row r="9" spans="1:30" x14ac:dyDescent="0.2">
      <c r="A9" s="133" t="s">
        <v>546</v>
      </c>
      <c r="B9" s="225">
        <v>495</v>
      </c>
      <c r="C9" s="227">
        <v>58</v>
      </c>
      <c r="D9" s="227">
        <v>23</v>
      </c>
      <c r="E9" s="227">
        <v>39</v>
      </c>
      <c r="F9" s="227">
        <v>193</v>
      </c>
      <c r="G9" s="227">
        <v>35</v>
      </c>
      <c r="H9" s="227">
        <v>25</v>
      </c>
      <c r="I9" s="227">
        <v>5</v>
      </c>
      <c r="J9" s="227">
        <v>24</v>
      </c>
      <c r="K9" s="227">
        <v>21</v>
      </c>
      <c r="L9" s="227">
        <v>25</v>
      </c>
      <c r="M9" s="227">
        <v>16</v>
      </c>
      <c r="N9" s="227">
        <v>31</v>
      </c>
      <c r="P9" s="248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D9" s="184"/>
    </row>
    <row r="10" spans="1:30" ht="22.5" x14ac:dyDescent="0.2">
      <c r="A10" s="133" t="s">
        <v>490</v>
      </c>
      <c r="B10" s="225">
        <v>3049</v>
      </c>
      <c r="C10" s="227">
        <v>188</v>
      </c>
      <c r="D10" s="227">
        <v>232</v>
      </c>
      <c r="E10" s="227">
        <v>255</v>
      </c>
      <c r="F10" s="227">
        <v>1314</v>
      </c>
      <c r="G10" s="227">
        <v>463</v>
      </c>
      <c r="H10" s="227">
        <v>47</v>
      </c>
      <c r="I10" s="227">
        <v>199</v>
      </c>
      <c r="J10" s="227">
        <v>118</v>
      </c>
      <c r="K10" s="227">
        <v>37</v>
      </c>
      <c r="L10" s="227">
        <v>59</v>
      </c>
      <c r="M10" s="227">
        <v>28</v>
      </c>
      <c r="N10" s="227">
        <v>109</v>
      </c>
      <c r="P10" s="248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D10" s="184"/>
    </row>
    <row r="11" spans="1:30" ht="22.5" x14ac:dyDescent="0.2">
      <c r="A11" s="133" t="s">
        <v>559</v>
      </c>
      <c r="B11" s="225">
        <v>10</v>
      </c>
      <c r="C11" s="227" t="s">
        <v>247</v>
      </c>
      <c r="D11" s="227" t="s">
        <v>247</v>
      </c>
      <c r="E11" s="227" t="s">
        <v>247</v>
      </c>
      <c r="F11" s="227" t="s">
        <v>247</v>
      </c>
      <c r="G11" s="227" t="s">
        <v>247</v>
      </c>
      <c r="H11" s="227" t="s">
        <v>247</v>
      </c>
      <c r="I11" s="227" t="s">
        <v>247</v>
      </c>
      <c r="J11" s="227" t="s">
        <v>247</v>
      </c>
      <c r="K11" s="227" t="s">
        <v>247</v>
      </c>
      <c r="L11" s="227" t="s">
        <v>247</v>
      </c>
      <c r="M11" s="227" t="s">
        <v>247</v>
      </c>
      <c r="N11" s="227">
        <v>10</v>
      </c>
      <c r="P11" s="248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D11" s="184"/>
    </row>
    <row r="12" spans="1:30" ht="22.5" x14ac:dyDescent="0.2">
      <c r="A12" s="133" t="s">
        <v>511</v>
      </c>
      <c r="B12" s="225">
        <v>139</v>
      </c>
      <c r="C12" s="227">
        <v>4</v>
      </c>
      <c r="D12" s="227">
        <v>22</v>
      </c>
      <c r="E12" s="227" t="s">
        <v>247</v>
      </c>
      <c r="F12" s="227" t="s">
        <v>247</v>
      </c>
      <c r="G12" s="227">
        <v>30</v>
      </c>
      <c r="H12" s="227">
        <v>28</v>
      </c>
      <c r="I12" s="227" t="s">
        <v>247</v>
      </c>
      <c r="J12" s="227">
        <v>16</v>
      </c>
      <c r="K12" s="227">
        <v>24</v>
      </c>
      <c r="L12" s="227">
        <v>15</v>
      </c>
      <c r="M12" s="227" t="s">
        <v>247</v>
      </c>
      <c r="N12" s="227" t="s">
        <v>247</v>
      </c>
      <c r="P12" s="248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D12" s="184"/>
    </row>
    <row r="13" spans="1:30" x14ac:dyDescent="0.2">
      <c r="A13" s="133" t="s">
        <v>510</v>
      </c>
      <c r="B13" s="225">
        <v>180</v>
      </c>
      <c r="C13" s="227">
        <v>17</v>
      </c>
      <c r="D13" s="227">
        <v>20</v>
      </c>
      <c r="E13" s="227">
        <v>26</v>
      </c>
      <c r="F13" s="227">
        <v>22</v>
      </c>
      <c r="G13" s="227">
        <v>13</v>
      </c>
      <c r="H13" s="227">
        <v>18</v>
      </c>
      <c r="I13" s="227">
        <v>8</v>
      </c>
      <c r="J13" s="227" t="s">
        <v>247</v>
      </c>
      <c r="K13" s="227" t="s">
        <v>247</v>
      </c>
      <c r="L13" s="227" t="s">
        <v>247</v>
      </c>
      <c r="M13" s="227">
        <v>12</v>
      </c>
      <c r="N13" s="227">
        <v>44</v>
      </c>
      <c r="P13" s="248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D13" s="184"/>
    </row>
    <row r="14" spans="1:30" ht="22.5" x14ac:dyDescent="0.2">
      <c r="A14" s="133" t="s">
        <v>547</v>
      </c>
      <c r="B14" s="225">
        <v>81</v>
      </c>
      <c r="C14" s="227" t="s">
        <v>247</v>
      </c>
      <c r="D14" s="227">
        <v>10</v>
      </c>
      <c r="E14" s="227" t="s">
        <v>247</v>
      </c>
      <c r="F14" s="227">
        <v>22</v>
      </c>
      <c r="G14" s="227">
        <v>22</v>
      </c>
      <c r="H14" s="227" t="s">
        <v>247</v>
      </c>
      <c r="I14" s="227">
        <v>4</v>
      </c>
      <c r="J14" s="227">
        <v>21</v>
      </c>
      <c r="K14" s="227" t="s">
        <v>247</v>
      </c>
      <c r="L14" s="227">
        <v>2</v>
      </c>
      <c r="M14" s="227" t="s">
        <v>247</v>
      </c>
      <c r="N14" s="227" t="s">
        <v>247</v>
      </c>
      <c r="P14" s="248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D14" s="184"/>
    </row>
    <row r="15" spans="1:30" x14ac:dyDescent="0.2">
      <c r="A15" s="133" t="s">
        <v>517</v>
      </c>
      <c r="B15" s="225">
        <v>470</v>
      </c>
      <c r="C15" s="227">
        <v>94</v>
      </c>
      <c r="D15" s="227">
        <v>19</v>
      </c>
      <c r="E15" s="227">
        <v>15</v>
      </c>
      <c r="F15" s="227">
        <v>57</v>
      </c>
      <c r="G15" s="227">
        <v>69</v>
      </c>
      <c r="H15" s="227">
        <v>61</v>
      </c>
      <c r="I15" s="227">
        <v>14</v>
      </c>
      <c r="J15" s="227">
        <v>17</v>
      </c>
      <c r="K15" s="227">
        <v>33</v>
      </c>
      <c r="L15" s="227">
        <v>22</v>
      </c>
      <c r="M15" s="227">
        <v>29</v>
      </c>
      <c r="N15" s="227">
        <v>40</v>
      </c>
      <c r="P15" s="248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D15" s="184"/>
    </row>
    <row r="16" spans="1:30" x14ac:dyDescent="0.2">
      <c r="A16" s="133" t="s">
        <v>518</v>
      </c>
      <c r="B16" s="225">
        <v>56</v>
      </c>
      <c r="C16" s="227">
        <v>16</v>
      </c>
      <c r="D16" s="227" t="s">
        <v>247</v>
      </c>
      <c r="E16" s="227">
        <v>5</v>
      </c>
      <c r="F16" s="227">
        <v>4</v>
      </c>
      <c r="G16" s="227">
        <v>6</v>
      </c>
      <c r="H16" s="227">
        <v>2</v>
      </c>
      <c r="I16" s="227" t="s">
        <v>247</v>
      </c>
      <c r="J16" s="227">
        <v>2</v>
      </c>
      <c r="K16" s="227">
        <v>4</v>
      </c>
      <c r="L16" s="227">
        <v>10</v>
      </c>
      <c r="M16" s="227">
        <v>3</v>
      </c>
      <c r="N16" s="227">
        <v>4</v>
      </c>
      <c r="P16" s="248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D16" s="184"/>
    </row>
    <row r="17" spans="1:30" ht="22.5" x14ac:dyDescent="0.2">
      <c r="A17" s="133" t="s">
        <v>500</v>
      </c>
      <c r="B17" s="225">
        <v>7</v>
      </c>
      <c r="C17" s="227" t="s">
        <v>247</v>
      </c>
      <c r="D17" s="227">
        <v>1</v>
      </c>
      <c r="E17" s="227" t="s">
        <v>247</v>
      </c>
      <c r="F17" s="227">
        <v>3</v>
      </c>
      <c r="G17" s="227">
        <v>2</v>
      </c>
      <c r="H17" s="227" t="s">
        <v>247</v>
      </c>
      <c r="I17" s="227" t="s">
        <v>247</v>
      </c>
      <c r="J17" s="227">
        <v>1</v>
      </c>
      <c r="K17" s="227" t="s">
        <v>247</v>
      </c>
      <c r="L17" s="227" t="s">
        <v>247</v>
      </c>
      <c r="M17" s="227" t="s">
        <v>247</v>
      </c>
      <c r="N17" s="227" t="s">
        <v>247</v>
      </c>
      <c r="P17" s="248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D17" s="184"/>
    </row>
    <row r="18" spans="1:30" x14ac:dyDescent="0.2">
      <c r="A18" s="133" t="s">
        <v>512</v>
      </c>
      <c r="B18" s="225">
        <v>219</v>
      </c>
      <c r="C18" s="227">
        <v>26</v>
      </c>
      <c r="D18" s="227">
        <v>5</v>
      </c>
      <c r="E18" s="227">
        <v>22</v>
      </c>
      <c r="F18" s="227">
        <v>18</v>
      </c>
      <c r="G18" s="227">
        <v>28</v>
      </c>
      <c r="H18" s="227">
        <v>28</v>
      </c>
      <c r="I18" s="227">
        <v>4</v>
      </c>
      <c r="J18" s="227">
        <v>10</v>
      </c>
      <c r="K18" s="227">
        <v>24</v>
      </c>
      <c r="L18" s="227">
        <v>5</v>
      </c>
      <c r="M18" s="227">
        <v>7</v>
      </c>
      <c r="N18" s="227">
        <v>42</v>
      </c>
      <c r="P18" s="248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D18" s="184"/>
    </row>
    <row r="19" spans="1:30" x14ac:dyDescent="0.2">
      <c r="A19" s="133" t="s">
        <v>456</v>
      </c>
      <c r="B19" s="225">
        <v>86</v>
      </c>
      <c r="C19" s="227">
        <v>3</v>
      </c>
      <c r="D19" s="227">
        <v>6</v>
      </c>
      <c r="E19" s="227">
        <v>3</v>
      </c>
      <c r="F19" s="227">
        <v>23</v>
      </c>
      <c r="G19" s="227">
        <v>19</v>
      </c>
      <c r="H19" s="227">
        <v>12</v>
      </c>
      <c r="I19" s="227">
        <v>1</v>
      </c>
      <c r="J19" s="227">
        <v>10</v>
      </c>
      <c r="K19" s="227">
        <v>1</v>
      </c>
      <c r="L19" s="227">
        <v>3</v>
      </c>
      <c r="M19" s="227" t="s">
        <v>247</v>
      </c>
      <c r="N19" s="227">
        <v>5</v>
      </c>
      <c r="O19" s="184"/>
      <c r="P19" s="248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D19" s="184"/>
    </row>
    <row r="20" spans="1:30" x14ac:dyDescent="0.2">
      <c r="A20" s="131" t="s">
        <v>252</v>
      </c>
      <c r="B20" s="225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P20" s="248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D20" s="184"/>
    </row>
    <row r="21" spans="1:30" x14ac:dyDescent="0.2">
      <c r="A21" s="133" t="s">
        <v>575</v>
      </c>
      <c r="B21" s="225">
        <v>201</v>
      </c>
      <c r="C21" s="227">
        <v>30</v>
      </c>
      <c r="D21" s="227">
        <v>6</v>
      </c>
      <c r="E21" s="227">
        <v>13</v>
      </c>
      <c r="F21" s="227">
        <v>55</v>
      </c>
      <c r="G21" s="227">
        <v>26</v>
      </c>
      <c r="H21" s="227">
        <v>11</v>
      </c>
      <c r="I21" s="227">
        <v>9</v>
      </c>
      <c r="J21" s="227">
        <v>4</v>
      </c>
      <c r="K21" s="227">
        <v>9</v>
      </c>
      <c r="L21" s="227">
        <v>4</v>
      </c>
      <c r="M21" s="227">
        <v>8</v>
      </c>
      <c r="N21" s="227">
        <v>26</v>
      </c>
      <c r="P21" s="248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D21" s="184"/>
    </row>
    <row r="22" spans="1:30" x14ac:dyDescent="0.2">
      <c r="A22" s="133" t="s">
        <v>556</v>
      </c>
      <c r="B22" s="225">
        <v>19</v>
      </c>
      <c r="C22" s="227" t="s">
        <v>247</v>
      </c>
      <c r="D22" s="227">
        <v>1</v>
      </c>
      <c r="E22" s="227">
        <v>3</v>
      </c>
      <c r="F22" s="227">
        <v>1</v>
      </c>
      <c r="G22" s="227">
        <v>1</v>
      </c>
      <c r="H22" s="227">
        <v>7</v>
      </c>
      <c r="I22" s="227" t="s">
        <v>247</v>
      </c>
      <c r="J22" s="227">
        <v>3</v>
      </c>
      <c r="K22" s="227">
        <v>1</v>
      </c>
      <c r="L22" s="227">
        <v>2</v>
      </c>
      <c r="M22" s="227" t="s">
        <v>247</v>
      </c>
      <c r="N22" s="227" t="s">
        <v>247</v>
      </c>
      <c r="P22" s="248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D22" s="184"/>
    </row>
    <row r="23" spans="1:30" x14ac:dyDescent="0.2">
      <c r="A23" s="133" t="s">
        <v>519</v>
      </c>
      <c r="B23" s="225">
        <v>1975</v>
      </c>
      <c r="C23" s="227">
        <v>233</v>
      </c>
      <c r="D23" s="227">
        <v>113</v>
      </c>
      <c r="E23" s="227">
        <v>185</v>
      </c>
      <c r="F23" s="227">
        <v>477</v>
      </c>
      <c r="G23" s="227">
        <v>225</v>
      </c>
      <c r="H23" s="227">
        <v>138</v>
      </c>
      <c r="I23" s="227">
        <v>79</v>
      </c>
      <c r="J23" s="227">
        <v>100</v>
      </c>
      <c r="K23" s="227">
        <v>102</v>
      </c>
      <c r="L23" s="227">
        <v>80</v>
      </c>
      <c r="M23" s="227">
        <v>69</v>
      </c>
      <c r="N23" s="227">
        <v>174</v>
      </c>
      <c r="P23" s="248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D23" s="184"/>
    </row>
    <row r="24" spans="1:30" x14ac:dyDescent="0.2">
      <c r="A24" s="131" t="s">
        <v>253</v>
      </c>
      <c r="B24" s="225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P24" s="247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D24" s="184"/>
    </row>
    <row r="25" spans="1:30" x14ac:dyDescent="0.2">
      <c r="A25" s="133" t="s">
        <v>560</v>
      </c>
      <c r="B25" s="225">
        <v>1909</v>
      </c>
      <c r="C25" s="227">
        <v>278</v>
      </c>
      <c r="D25" s="227">
        <v>172</v>
      </c>
      <c r="E25" s="227">
        <v>75</v>
      </c>
      <c r="F25" s="227">
        <v>303</v>
      </c>
      <c r="G25" s="227">
        <v>233</v>
      </c>
      <c r="H25" s="227">
        <v>290</v>
      </c>
      <c r="I25" s="227">
        <v>52</v>
      </c>
      <c r="J25" s="227">
        <v>141</v>
      </c>
      <c r="K25" s="227">
        <v>73</v>
      </c>
      <c r="L25" s="227">
        <v>66</v>
      </c>
      <c r="M25" s="227">
        <v>61</v>
      </c>
      <c r="N25" s="227">
        <v>165</v>
      </c>
    </row>
    <row r="26" spans="1:30" x14ac:dyDescent="0.2">
      <c r="A26" s="133" t="s">
        <v>523</v>
      </c>
      <c r="B26" s="225">
        <v>60</v>
      </c>
      <c r="C26" s="227">
        <v>2</v>
      </c>
      <c r="D26" s="227">
        <v>2</v>
      </c>
      <c r="E26" s="227" t="s">
        <v>247</v>
      </c>
      <c r="F26" s="227">
        <v>9</v>
      </c>
      <c r="G26" s="227">
        <v>9</v>
      </c>
      <c r="H26" s="227">
        <v>27</v>
      </c>
      <c r="I26" s="227">
        <v>1</v>
      </c>
      <c r="J26" s="227" t="s">
        <v>247</v>
      </c>
      <c r="K26" s="227">
        <v>3</v>
      </c>
      <c r="L26" s="227">
        <v>3</v>
      </c>
      <c r="M26" s="227" t="s">
        <v>247</v>
      </c>
      <c r="N26" s="227">
        <v>4</v>
      </c>
    </row>
    <row r="27" spans="1:30" ht="22.5" x14ac:dyDescent="0.2">
      <c r="A27" s="206" t="s">
        <v>551</v>
      </c>
      <c r="B27" s="228">
        <v>13</v>
      </c>
      <c r="C27" s="229">
        <v>2</v>
      </c>
      <c r="D27" s="229" t="s">
        <v>247</v>
      </c>
      <c r="E27" s="229" t="s">
        <v>247</v>
      </c>
      <c r="F27" s="229">
        <v>1</v>
      </c>
      <c r="G27" s="229">
        <v>1</v>
      </c>
      <c r="H27" s="229">
        <v>6</v>
      </c>
      <c r="I27" s="229" t="s">
        <v>247</v>
      </c>
      <c r="J27" s="229" t="s">
        <v>247</v>
      </c>
      <c r="K27" s="229" t="s">
        <v>247</v>
      </c>
      <c r="L27" s="229">
        <v>1</v>
      </c>
      <c r="M27" s="229" t="s">
        <v>247</v>
      </c>
      <c r="N27" s="229">
        <v>2</v>
      </c>
    </row>
    <row r="29" spans="1:30" x14ac:dyDescent="0.2">
      <c r="A29" s="59" t="s">
        <v>132</v>
      </c>
      <c r="H29" s="184"/>
    </row>
  </sheetData>
  <mergeCells count="2">
    <mergeCell ref="A3:A4"/>
    <mergeCell ref="B3:N3"/>
  </mergeCells>
  <hyperlinks>
    <hyperlink ref="A29" location="Kazalo!A1" display="nazaj na kazalo" xr:uid="{00000000-0004-0000-2900-000000000000}"/>
  </hyperlinks>
  <pageMargins left="0.7" right="0.7" top="0.75" bottom="0.75" header="0.3" footer="0.3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N32"/>
  <sheetViews>
    <sheetView showGridLines="0" tabSelected="1" zoomScaleNormal="100" workbookViewId="0"/>
  </sheetViews>
  <sheetFormatPr defaultColWidth="9.140625" defaultRowHeight="12.75" x14ac:dyDescent="0.2"/>
  <cols>
    <col min="1" max="1" width="39.140625" customWidth="1"/>
    <col min="2" max="2" width="7.5703125" customWidth="1"/>
    <col min="3" max="14" width="5.7109375" customWidth="1"/>
    <col min="15" max="15" width="6.5703125" customWidth="1"/>
    <col min="16" max="16" width="11" customWidth="1"/>
    <col min="17" max="23" width="7" customWidth="1"/>
    <col min="25" max="31" width="7" customWidth="1"/>
  </cols>
  <sheetData>
    <row r="1" spans="1:14" x14ac:dyDescent="0.2">
      <c r="A1" s="9" t="s">
        <v>596</v>
      </c>
    </row>
    <row r="3" spans="1:14" ht="15" customHeight="1" x14ac:dyDescent="0.2">
      <c r="A3" s="314" t="s">
        <v>248</v>
      </c>
      <c r="B3" s="316" t="s">
        <v>249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ht="15" customHeight="1" x14ac:dyDescent="0.2">
      <c r="A4" s="315"/>
      <c r="B4" s="224" t="s">
        <v>232</v>
      </c>
      <c r="C4" s="129" t="s">
        <v>235</v>
      </c>
      <c r="D4" s="129" t="s">
        <v>236</v>
      </c>
      <c r="E4" s="129" t="s">
        <v>237</v>
      </c>
      <c r="F4" s="129" t="s">
        <v>238</v>
      </c>
      <c r="G4" s="129" t="s">
        <v>239</v>
      </c>
      <c r="H4" s="129" t="s">
        <v>240</v>
      </c>
      <c r="I4" s="129" t="s">
        <v>241</v>
      </c>
      <c r="J4" s="129" t="s">
        <v>242</v>
      </c>
      <c r="K4" s="129" t="s">
        <v>243</v>
      </c>
      <c r="L4" s="129" t="s">
        <v>244</v>
      </c>
      <c r="M4" s="129" t="s">
        <v>245</v>
      </c>
      <c r="N4" s="129" t="s">
        <v>246</v>
      </c>
    </row>
    <row r="5" spans="1:14" ht="13.5" customHeight="1" x14ac:dyDescent="0.2">
      <c r="A5" s="64" t="s">
        <v>250</v>
      </c>
      <c r="B5" s="236">
        <v>8662</v>
      </c>
      <c r="C5" s="226">
        <v>996</v>
      </c>
      <c r="D5" s="226">
        <v>603</v>
      </c>
      <c r="E5" s="226">
        <v>649</v>
      </c>
      <c r="F5" s="226">
        <v>2077</v>
      </c>
      <c r="G5" s="226">
        <v>1086</v>
      </c>
      <c r="H5" s="226">
        <v>752</v>
      </c>
      <c r="I5" s="226">
        <v>286</v>
      </c>
      <c r="J5" s="226">
        <v>509</v>
      </c>
      <c r="K5" s="226">
        <v>342</v>
      </c>
      <c r="L5" s="226">
        <v>390</v>
      </c>
      <c r="M5" s="226">
        <v>280</v>
      </c>
      <c r="N5" s="226">
        <v>692</v>
      </c>
    </row>
    <row r="6" spans="1:14" ht="13.5" customHeight="1" x14ac:dyDescent="0.2">
      <c r="A6" s="130"/>
      <c r="B6" s="236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14" ht="13.5" customHeight="1" x14ac:dyDescent="0.2">
      <c r="A7" s="131" t="s">
        <v>251</v>
      </c>
      <c r="B7" s="236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4" ht="22.5" x14ac:dyDescent="0.2">
      <c r="A8" s="132" t="s">
        <v>516</v>
      </c>
      <c r="B8" s="236">
        <v>699</v>
      </c>
      <c r="C8" s="227">
        <v>123</v>
      </c>
      <c r="D8" s="227">
        <v>10</v>
      </c>
      <c r="E8" s="227">
        <v>22</v>
      </c>
      <c r="F8" s="227">
        <v>80</v>
      </c>
      <c r="G8" s="227">
        <v>152</v>
      </c>
      <c r="H8" s="227">
        <v>64</v>
      </c>
      <c r="I8" s="227">
        <v>10</v>
      </c>
      <c r="J8" s="227">
        <v>67</v>
      </c>
      <c r="K8" s="227">
        <v>18</v>
      </c>
      <c r="L8" s="227">
        <v>43</v>
      </c>
      <c r="M8" s="227">
        <v>51</v>
      </c>
      <c r="N8" s="227">
        <v>59</v>
      </c>
    </row>
    <row r="9" spans="1:14" x14ac:dyDescent="0.2">
      <c r="A9" s="132" t="s">
        <v>546</v>
      </c>
      <c r="B9" s="236">
        <v>168</v>
      </c>
      <c r="C9" s="227">
        <v>16</v>
      </c>
      <c r="D9" s="227">
        <v>7</v>
      </c>
      <c r="E9" s="227">
        <v>12</v>
      </c>
      <c r="F9" s="227">
        <v>81</v>
      </c>
      <c r="G9" s="227">
        <v>11</v>
      </c>
      <c r="H9" s="227">
        <v>9</v>
      </c>
      <c r="I9" s="227">
        <v>1</v>
      </c>
      <c r="J9" s="227">
        <v>3</v>
      </c>
      <c r="K9" s="227">
        <v>3</v>
      </c>
      <c r="L9" s="227">
        <v>13</v>
      </c>
      <c r="M9" s="227">
        <v>3</v>
      </c>
      <c r="N9" s="227">
        <v>9</v>
      </c>
    </row>
    <row r="10" spans="1:14" ht="22.5" x14ac:dyDescent="0.2">
      <c r="A10" s="132" t="s">
        <v>490</v>
      </c>
      <c r="B10" s="236">
        <v>1047</v>
      </c>
      <c r="C10" s="227">
        <v>28</v>
      </c>
      <c r="D10" s="227">
        <v>115</v>
      </c>
      <c r="E10" s="227">
        <v>114</v>
      </c>
      <c r="F10" s="227">
        <v>476</v>
      </c>
      <c r="G10" s="227">
        <v>137</v>
      </c>
      <c r="H10" s="227">
        <v>21</v>
      </c>
      <c r="I10" s="227">
        <v>60</v>
      </c>
      <c r="J10" s="227">
        <v>30</v>
      </c>
      <c r="K10" s="227">
        <v>12</v>
      </c>
      <c r="L10" s="227">
        <v>25</v>
      </c>
      <c r="M10" s="227">
        <v>6</v>
      </c>
      <c r="N10" s="227">
        <v>23</v>
      </c>
    </row>
    <row r="11" spans="1:14" ht="22.5" x14ac:dyDescent="0.2">
      <c r="A11" s="132" t="s">
        <v>511</v>
      </c>
      <c r="B11" s="236">
        <v>40</v>
      </c>
      <c r="C11" s="227" t="s">
        <v>247</v>
      </c>
      <c r="D11" s="227" t="s">
        <v>247</v>
      </c>
      <c r="E11" s="227" t="s">
        <v>247</v>
      </c>
      <c r="F11" s="227" t="s">
        <v>247</v>
      </c>
      <c r="G11" s="227">
        <v>10</v>
      </c>
      <c r="H11" s="227" t="s">
        <v>247</v>
      </c>
      <c r="I11" s="227" t="s">
        <v>247</v>
      </c>
      <c r="J11" s="227">
        <v>4</v>
      </c>
      <c r="K11" s="227">
        <v>11</v>
      </c>
      <c r="L11" s="227">
        <v>15</v>
      </c>
      <c r="M11" s="227" t="s">
        <v>247</v>
      </c>
      <c r="N11" s="227" t="s">
        <v>247</v>
      </c>
    </row>
    <row r="12" spans="1:14" x14ac:dyDescent="0.2">
      <c r="A12" s="132" t="s">
        <v>510</v>
      </c>
      <c r="B12" s="236">
        <v>238</v>
      </c>
      <c r="C12" s="227">
        <v>20</v>
      </c>
      <c r="D12" s="227">
        <v>37</v>
      </c>
      <c r="E12" s="227">
        <v>38</v>
      </c>
      <c r="F12" s="227">
        <v>24</v>
      </c>
      <c r="G12" s="227">
        <v>16</v>
      </c>
      <c r="H12" s="227">
        <v>21</v>
      </c>
      <c r="I12" s="227">
        <v>18</v>
      </c>
      <c r="J12" s="227" t="s">
        <v>247</v>
      </c>
      <c r="K12" s="227" t="s">
        <v>247</v>
      </c>
      <c r="L12" s="227" t="s">
        <v>247</v>
      </c>
      <c r="M12" s="227">
        <v>19</v>
      </c>
      <c r="N12" s="227">
        <v>45</v>
      </c>
    </row>
    <row r="13" spans="1:14" ht="22.5" x14ac:dyDescent="0.2">
      <c r="A13" s="132" t="s">
        <v>547</v>
      </c>
      <c r="B13" s="236">
        <v>26</v>
      </c>
      <c r="C13" s="227" t="s">
        <v>247</v>
      </c>
      <c r="D13" s="227" t="s">
        <v>247</v>
      </c>
      <c r="E13" s="227" t="s">
        <v>247</v>
      </c>
      <c r="F13" s="227">
        <v>5</v>
      </c>
      <c r="G13" s="227">
        <v>11</v>
      </c>
      <c r="H13" s="227" t="s">
        <v>247</v>
      </c>
      <c r="I13" s="227">
        <v>2</v>
      </c>
      <c r="J13" s="227">
        <v>8</v>
      </c>
      <c r="K13" s="227" t="s">
        <v>247</v>
      </c>
      <c r="L13" s="227" t="s">
        <v>247</v>
      </c>
      <c r="M13" s="227" t="s">
        <v>247</v>
      </c>
      <c r="N13" s="227" t="s">
        <v>247</v>
      </c>
    </row>
    <row r="14" spans="1:14" x14ac:dyDescent="0.2">
      <c r="A14" s="132" t="s">
        <v>517</v>
      </c>
      <c r="B14" s="236">
        <v>278</v>
      </c>
      <c r="C14" s="227">
        <v>51</v>
      </c>
      <c r="D14" s="227">
        <v>15</v>
      </c>
      <c r="E14" s="227">
        <v>8</v>
      </c>
      <c r="F14" s="227">
        <v>28</v>
      </c>
      <c r="G14" s="227">
        <v>47</v>
      </c>
      <c r="H14" s="227">
        <v>31</v>
      </c>
      <c r="I14" s="227">
        <v>7</v>
      </c>
      <c r="J14" s="227">
        <v>16</v>
      </c>
      <c r="K14" s="227">
        <v>18</v>
      </c>
      <c r="L14" s="227">
        <v>10</v>
      </c>
      <c r="M14" s="227">
        <v>19</v>
      </c>
      <c r="N14" s="227">
        <v>28</v>
      </c>
    </row>
    <row r="15" spans="1:14" x14ac:dyDescent="0.2">
      <c r="A15" s="132" t="s">
        <v>518</v>
      </c>
      <c r="B15" s="236">
        <v>38</v>
      </c>
      <c r="C15" s="227">
        <v>12</v>
      </c>
      <c r="D15" s="227" t="s">
        <v>247</v>
      </c>
      <c r="E15" s="227">
        <v>3</v>
      </c>
      <c r="F15" s="227">
        <v>3</v>
      </c>
      <c r="G15" s="227">
        <v>5</v>
      </c>
      <c r="H15" s="227">
        <v>2</v>
      </c>
      <c r="I15" s="227" t="s">
        <v>247</v>
      </c>
      <c r="J15" s="227">
        <v>2</v>
      </c>
      <c r="K15" s="227">
        <v>2</v>
      </c>
      <c r="L15" s="227">
        <v>5</v>
      </c>
      <c r="M15" s="227">
        <v>1</v>
      </c>
      <c r="N15" s="227">
        <v>3</v>
      </c>
    </row>
    <row r="16" spans="1:14" ht="22.5" x14ac:dyDescent="0.2">
      <c r="A16" s="132" t="s">
        <v>500</v>
      </c>
      <c r="B16" s="236">
        <v>8</v>
      </c>
      <c r="C16" s="227" t="s">
        <v>247</v>
      </c>
      <c r="D16" s="227">
        <v>1</v>
      </c>
      <c r="E16" s="227" t="s">
        <v>247</v>
      </c>
      <c r="F16" s="227">
        <v>4</v>
      </c>
      <c r="G16" s="227">
        <v>2</v>
      </c>
      <c r="H16" s="227" t="s">
        <v>247</v>
      </c>
      <c r="I16" s="227" t="s">
        <v>247</v>
      </c>
      <c r="J16" s="227">
        <v>1</v>
      </c>
      <c r="K16" s="227" t="s">
        <v>247</v>
      </c>
      <c r="L16" s="227" t="s">
        <v>247</v>
      </c>
      <c r="M16" s="227" t="s">
        <v>247</v>
      </c>
      <c r="N16" s="227" t="s">
        <v>247</v>
      </c>
    </row>
    <row r="17" spans="1:14" x14ac:dyDescent="0.2">
      <c r="A17" s="132" t="s">
        <v>512</v>
      </c>
      <c r="B17" s="236">
        <v>67</v>
      </c>
      <c r="C17" s="227">
        <v>6</v>
      </c>
      <c r="D17" s="227">
        <v>1</v>
      </c>
      <c r="E17" s="227">
        <v>5</v>
      </c>
      <c r="F17" s="227">
        <v>8</v>
      </c>
      <c r="G17" s="227">
        <v>9</v>
      </c>
      <c r="H17" s="227">
        <v>10</v>
      </c>
      <c r="I17" s="227" t="s">
        <v>247</v>
      </c>
      <c r="J17" s="227">
        <v>5</v>
      </c>
      <c r="K17" s="227">
        <v>9</v>
      </c>
      <c r="L17" s="227">
        <v>1</v>
      </c>
      <c r="M17" s="227">
        <v>4</v>
      </c>
      <c r="N17" s="227">
        <v>9</v>
      </c>
    </row>
    <row r="18" spans="1:14" x14ac:dyDescent="0.2">
      <c r="A18" s="132" t="s">
        <v>456</v>
      </c>
      <c r="B18" s="236">
        <v>360</v>
      </c>
      <c r="C18" s="227">
        <v>23</v>
      </c>
      <c r="D18" s="227">
        <v>18</v>
      </c>
      <c r="E18" s="227">
        <v>8</v>
      </c>
      <c r="F18" s="227">
        <v>113</v>
      </c>
      <c r="G18" s="227">
        <v>27</v>
      </c>
      <c r="H18" s="227">
        <v>32</v>
      </c>
      <c r="I18" s="227">
        <v>2</v>
      </c>
      <c r="J18" s="227">
        <v>60</v>
      </c>
      <c r="K18" s="227">
        <v>8</v>
      </c>
      <c r="L18" s="227">
        <v>51</v>
      </c>
      <c r="M18" s="227">
        <v>4</v>
      </c>
      <c r="N18" s="227">
        <v>14</v>
      </c>
    </row>
    <row r="19" spans="1:14" x14ac:dyDescent="0.2">
      <c r="A19" s="131" t="s">
        <v>252</v>
      </c>
      <c r="B19" s="225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</row>
    <row r="20" spans="1:14" x14ac:dyDescent="0.2">
      <c r="A20" s="133" t="s">
        <v>575</v>
      </c>
      <c r="B20" s="225">
        <v>535</v>
      </c>
      <c r="C20" s="227">
        <v>71</v>
      </c>
      <c r="D20" s="227">
        <v>20</v>
      </c>
      <c r="E20" s="227">
        <v>51</v>
      </c>
      <c r="F20" s="227">
        <v>125</v>
      </c>
      <c r="G20" s="227">
        <v>64</v>
      </c>
      <c r="H20" s="227">
        <v>34</v>
      </c>
      <c r="I20" s="227">
        <v>17</v>
      </c>
      <c r="J20" s="227">
        <v>23</v>
      </c>
      <c r="K20" s="227">
        <v>32</v>
      </c>
      <c r="L20" s="227">
        <v>19</v>
      </c>
      <c r="M20" s="227">
        <v>13</v>
      </c>
      <c r="N20" s="227">
        <v>66</v>
      </c>
    </row>
    <row r="21" spans="1:14" x14ac:dyDescent="0.2">
      <c r="A21" s="133" t="s">
        <v>556</v>
      </c>
      <c r="B21" s="225">
        <v>14</v>
      </c>
      <c r="C21" s="227" t="s">
        <v>247</v>
      </c>
      <c r="D21" s="227" t="s">
        <v>247</v>
      </c>
      <c r="E21" s="227">
        <v>3</v>
      </c>
      <c r="F21" s="227" t="s">
        <v>247</v>
      </c>
      <c r="G21" s="227">
        <v>1</v>
      </c>
      <c r="H21" s="227">
        <v>6</v>
      </c>
      <c r="I21" s="227" t="s">
        <v>247</v>
      </c>
      <c r="J21" s="227">
        <v>2</v>
      </c>
      <c r="K21" s="227">
        <v>1</v>
      </c>
      <c r="L21" s="227">
        <v>1</v>
      </c>
      <c r="M21" s="227" t="s">
        <v>247</v>
      </c>
      <c r="N21" s="227" t="s">
        <v>247</v>
      </c>
    </row>
    <row r="22" spans="1:14" x14ac:dyDescent="0.2">
      <c r="A22" s="133" t="s">
        <v>519</v>
      </c>
      <c r="B22" s="225">
        <v>3334</v>
      </c>
      <c r="C22" s="227">
        <v>383</v>
      </c>
      <c r="D22" s="227">
        <v>222</v>
      </c>
      <c r="E22" s="227">
        <v>326</v>
      </c>
      <c r="F22" s="227">
        <v>836</v>
      </c>
      <c r="G22" s="227">
        <v>373</v>
      </c>
      <c r="H22" s="227">
        <v>227</v>
      </c>
      <c r="I22" s="227">
        <v>120</v>
      </c>
      <c r="J22" s="227">
        <v>163</v>
      </c>
      <c r="K22" s="227">
        <v>159</v>
      </c>
      <c r="L22" s="227">
        <v>144</v>
      </c>
      <c r="M22" s="227">
        <v>108</v>
      </c>
      <c r="N22" s="227">
        <v>273</v>
      </c>
    </row>
    <row r="23" spans="1:14" x14ac:dyDescent="0.2">
      <c r="A23" s="133" t="s">
        <v>507</v>
      </c>
      <c r="B23" s="225">
        <v>13</v>
      </c>
      <c r="C23" s="227">
        <v>3</v>
      </c>
      <c r="D23" s="227" t="s">
        <v>247</v>
      </c>
      <c r="E23" s="227" t="s">
        <v>247</v>
      </c>
      <c r="F23" s="227">
        <v>4</v>
      </c>
      <c r="G23" s="227">
        <v>2</v>
      </c>
      <c r="H23" s="227">
        <v>1</v>
      </c>
      <c r="I23" s="227" t="s">
        <v>247</v>
      </c>
      <c r="J23" s="227" t="s">
        <v>247</v>
      </c>
      <c r="K23" s="227" t="s">
        <v>247</v>
      </c>
      <c r="L23" s="227" t="s">
        <v>247</v>
      </c>
      <c r="M23" s="227" t="s">
        <v>247</v>
      </c>
      <c r="N23" s="227">
        <v>3</v>
      </c>
    </row>
    <row r="24" spans="1:14" ht="13.5" customHeight="1" x14ac:dyDescent="0.2">
      <c r="A24" s="131" t="s">
        <v>253</v>
      </c>
      <c r="B24" s="225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</row>
    <row r="25" spans="1:14" x14ac:dyDescent="0.2">
      <c r="A25" s="133" t="s">
        <v>560</v>
      </c>
      <c r="B25" s="225">
        <v>1720</v>
      </c>
      <c r="C25" s="227">
        <v>254</v>
      </c>
      <c r="D25" s="227">
        <v>155</v>
      </c>
      <c r="E25" s="227">
        <v>59</v>
      </c>
      <c r="F25" s="227">
        <v>279</v>
      </c>
      <c r="G25" s="227">
        <v>206</v>
      </c>
      <c r="H25" s="227">
        <v>262</v>
      </c>
      <c r="I25" s="227">
        <v>48</v>
      </c>
      <c r="J25" s="227">
        <v>125</v>
      </c>
      <c r="K25" s="227">
        <v>67</v>
      </c>
      <c r="L25" s="227">
        <v>59</v>
      </c>
      <c r="M25" s="227">
        <v>52</v>
      </c>
      <c r="N25" s="227">
        <v>154</v>
      </c>
    </row>
    <row r="26" spans="1:14" x14ac:dyDescent="0.2">
      <c r="A26" s="133" t="s">
        <v>523</v>
      </c>
      <c r="B26" s="225">
        <v>56</v>
      </c>
      <c r="C26" s="227">
        <v>2</v>
      </c>
      <c r="D26" s="227">
        <v>2</v>
      </c>
      <c r="E26" s="227" t="s">
        <v>247</v>
      </c>
      <c r="F26" s="227">
        <v>9</v>
      </c>
      <c r="G26" s="227">
        <v>9</v>
      </c>
      <c r="H26" s="227">
        <v>24</v>
      </c>
      <c r="I26" s="227">
        <v>1</v>
      </c>
      <c r="J26" s="227" t="s">
        <v>247</v>
      </c>
      <c r="K26" s="227">
        <v>2</v>
      </c>
      <c r="L26" s="227">
        <v>3</v>
      </c>
      <c r="M26" s="227" t="s">
        <v>247</v>
      </c>
      <c r="N26" s="227">
        <v>4</v>
      </c>
    </row>
    <row r="27" spans="1:14" ht="22.5" x14ac:dyDescent="0.2">
      <c r="A27" s="206" t="s">
        <v>551</v>
      </c>
      <c r="B27" s="228">
        <v>21</v>
      </c>
      <c r="C27" s="229">
        <v>4</v>
      </c>
      <c r="D27" s="229" t="s">
        <v>247</v>
      </c>
      <c r="E27" s="229" t="s">
        <v>247</v>
      </c>
      <c r="F27" s="229">
        <v>2</v>
      </c>
      <c r="G27" s="229">
        <v>4</v>
      </c>
      <c r="H27" s="229">
        <v>8</v>
      </c>
      <c r="I27" s="229" t="s">
        <v>247</v>
      </c>
      <c r="J27" s="229" t="s">
        <v>247</v>
      </c>
      <c r="K27" s="229" t="s">
        <v>247</v>
      </c>
      <c r="L27" s="229">
        <v>1</v>
      </c>
      <c r="M27" s="229" t="s">
        <v>247</v>
      </c>
      <c r="N27" s="229">
        <v>2</v>
      </c>
    </row>
    <row r="28" spans="1:14" ht="13.5" customHeight="1" x14ac:dyDescent="0.2"/>
    <row r="29" spans="1:14" x14ac:dyDescent="0.2">
      <c r="A29" s="59" t="s">
        <v>132</v>
      </c>
    </row>
    <row r="30" spans="1:14" ht="13.5" customHeight="1" x14ac:dyDescent="0.2"/>
    <row r="31" spans="1:14" ht="13.5" customHeight="1" x14ac:dyDescent="0.2"/>
    <row r="32" spans="1:14" ht="13.5" customHeight="1" x14ac:dyDescent="0.2"/>
  </sheetData>
  <mergeCells count="2">
    <mergeCell ref="A3:A4"/>
    <mergeCell ref="B3:N3"/>
  </mergeCells>
  <hyperlinks>
    <hyperlink ref="A29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O32"/>
  <sheetViews>
    <sheetView showGridLines="0" tabSelected="1" workbookViewId="0"/>
  </sheetViews>
  <sheetFormatPr defaultColWidth="9.140625" defaultRowHeight="12.75" x14ac:dyDescent="0.2"/>
  <cols>
    <col min="1" max="1" width="39.140625" customWidth="1"/>
    <col min="2" max="2" width="7.42578125" customWidth="1"/>
    <col min="3" max="14" width="5.42578125" customWidth="1"/>
    <col min="15" max="15" width="3.7109375" customWidth="1"/>
    <col min="17" max="20" width="6.42578125" customWidth="1"/>
    <col min="21" max="23" width="5.28515625" customWidth="1"/>
    <col min="24" max="24" width="6.42578125" customWidth="1"/>
    <col min="25" max="28" width="5.28515625" customWidth="1"/>
    <col min="29" max="29" width="6.42578125" customWidth="1"/>
    <col min="30" max="31" width="5.28515625" customWidth="1"/>
  </cols>
  <sheetData>
    <row r="1" spans="1:14" x14ac:dyDescent="0.2">
      <c r="A1" s="9" t="s">
        <v>597</v>
      </c>
    </row>
    <row r="3" spans="1:14" ht="15" customHeight="1" x14ac:dyDescent="0.2">
      <c r="A3" s="314" t="s">
        <v>248</v>
      </c>
      <c r="B3" s="316" t="s">
        <v>249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ht="15" customHeight="1" x14ac:dyDescent="0.2">
      <c r="A4" s="315"/>
      <c r="B4" s="224" t="s">
        <v>232</v>
      </c>
      <c r="C4" s="129" t="s">
        <v>235</v>
      </c>
      <c r="D4" s="129" t="s">
        <v>236</v>
      </c>
      <c r="E4" s="129" t="s">
        <v>237</v>
      </c>
      <c r="F4" s="129" t="s">
        <v>238</v>
      </c>
      <c r="G4" s="129" t="s">
        <v>239</v>
      </c>
      <c r="H4" s="129" t="s">
        <v>240</v>
      </c>
      <c r="I4" s="129" t="s">
        <v>241</v>
      </c>
      <c r="J4" s="129" t="s">
        <v>242</v>
      </c>
      <c r="K4" s="129" t="s">
        <v>243</v>
      </c>
      <c r="L4" s="129" t="s">
        <v>244</v>
      </c>
      <c r="M4" s="129" t="s">
        <v>245</v>
      </c>
      <c r="N4" s="129" t="s">
        <v>246</v>
      </c>
    </row>
    <row r="5" spans="1:14" ht="15.75" customHeight="1" x14ac:dyDescent="0.2">
      <c r="A5" s="64" t="s">
        <v>250</v>
      </c>
      <c r="B5" s="236">
        <v>7503</v>
      </c>
      <c r="C5" s="226">
        <v>905</v>
      </c>
      <c r="D5" s="226">
        <v>501</v>
      </c>
      <c r="E5" s="226">
        <v>549</v>
      </c>
      <c r="F5" s="226">
        <v>1776</v>
      </c>
      <c r="G5" s="226">
        <v>957</v>
      </c>
      <c r="H5" s="226">
        <v>667</v>
      </c>
      <c r="I5" s="226">
        <v>237</v>
      </c>
      <c r="J5" s="226">
        <v>414</v>
      </c>
      <c r="K5" s="226">
        <v>308</v>
      </c>
      <c r="L5" s="226">
        <v>338</v>
      </c>
      <c r="M5" s="226">
        <v>233</v>
      </c>
      <c r="N5" s="226">
        <v>618</v>
      </c>
    </row>
    <row r="6" spans="1:14" ht="15.75" customHeight="1" x14ac:dyDescent="0.2">
      <c r="A6" s="130"/>
      <c r="B6" s="236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14" ht="15.75" customHeight="1" x14ac:dyDescent="0.2">
      <c r="A7" s="131" t="s">
        <v>251</v>
      </c>
      <c r="B7" s="236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</row>
    <row r="8" spans="1:14" ht="22.5" x14ac:dyDescent="0.2">
      <c r="A8" s="132" t="s">
        <v>516</v>
      </c>
      <c r="B8" s="236">
        <v>408</v>
      </c>
      <c r="C8" s="227">
        <v>84</v>
      </c>
      <c r="D8" s="227">
        <v>1</v>
      </c>
      <c r="E8" s="227">
        <v>13</v>
      </c>
      <c r="F8" s="227">
        <v>44</v>
      </c>
      <c r="G8" s="227">
        <v>117</v>
      </c>
      <c r="H8" s="227">
        <v>30</v>
      </c>
      <c r="I8" s="227">
        <v>10</v>
      </c>
      <c r="J8" s="227">
        <v>13</v>
      </c>
      <c r="K8" s="227">
        <v>18</v>
      </c>
      <c r="L8" s="227">
        <v>24</v>
      </c>
      <c r="M8" s="227">
        <v>23</v>
      </c>
      <c r="N8" s="227">
        <v>31</v>
      </c>
    </row>
    <row r="9" spans="1:14" x14ac:dyDescent="0.2">
      <c r="A9" s="132" t="s">
        <v>546</v>
      </c>
      <c r="B9" s="236">
        <v>82</v>
      </c>
      <c r="C9" s="227">
        <v>11</v>
      </c>
      <c r="D9" s="227">
        <v>1</v>
      </c>
      <c r="E9" s="227">
        <v>12</v>
      </c>
      <c r="F9" s="227">
        <v>41</v>
      </c>
      <c r="G9" s="227">
        <v>4</v>
      </c>
      <c r="H9" s="227">
        <v>2</v>
      </c>
      <c r="I9" s="227" t="s">
        <v>247</v>
      </c>
      <c r="J9" s="227">
        <v>2</v>
      </c>
      <c r="K9" s="227" t="s">
        <v>247</v>
      </c>
      <c r="L9" s="227">
        <v>8</v>
      </c>
      <c r="M9" s="227" t="s">
        <v>247</v>
      </c>
      <c r="N9" s="227">
        <v>1</v>
      </c>
    </row>
    <row r="10" spans="1:14" ht="22.5" x14ac:dyDescent="0.2">
      <c r="A10" s="132" t="s">
        <v>490</v>
      </c>
      <c r="B10" s="236">
        <v>650</v>
      </c>
      <c r="C10" s="227">
        <v>24</v>
      </c>
      <c r="D10" s="227">
        <v>53</v>
      </c>
      <c r="E10" s="227">
        <v>53</v>
      </c>
      <c r="F10" s="227">
        <v>320</v>
      </c>
      <c r="G10" s="227">
        <v>104</v>
      </c>
      <c r="H10" s="227">
        <v>8</v>
      </c>
      <c r="I10" s="227">
        <v>22</v>
      </c>
      <c r="J10" s="227">
        <v>21</v>
      </c>
      <c r="K10" s="227">
        <v>10</v>
      </c>
      <c r="L10" s="227">
        <v>10</v>
      </c>
      <c r="M10" s="227">
        <v>3</v>
      </c>
      <c r="N10" s="227">
        <v>22</v>
      </c>
    </row>
    <row r="11" spans="1:14" ht="22.5" x14ac:dyDescent="0.2">
      <c r="A11" s="132" t="s">
        <v>511</v>
      </c>
      <c r="B11" s="236">
        <v>28</v>
      </c>
      <c r="C11" s="227" t="s">
        <v>247</v>
      </c>
      <c r="D11" s="227" t="s">
        <v>247</v>
      </c>
      <c r="E11" s="227" t="s">
        <v>247</v>
      </c>
      <c r="F11" s="227" t="s">
        <v>247</v>
      </c>
      <c r="G11" s="227">
        <v>10</v>
      </c>
      <c r="H11" s="227" t="s">
        <v>247</v>
      </c>
      <c r="I11" s="227" t="s">
        <v>247</v>
      </c>
      <c r="J11" s="227">
        <v>3</v>
      </c>
      <c r="K11" s="227" t="s">
        <v>247</v>
      </c>
      <c r="L11" s="227">
        <v>15</v>
      </c>
      <c r="M11" s="227" t="s">
        <v>247</v>
      </c>
      <c r="N11" s="227" t="s">
        <v>247</v>
      </c>
    </row>
    <row r="12" spans="1:14" x14ac:dyDescent="0.2">
      <c r="A12" s="132" t="s">
        <v>510</v>
      </c>
      <c r="B12" s="236">
        <v>232</v>
      </c>
      <c r="C12" s="227">
        <v>20</v>
      </c>
      <c r="D12" s="227">
        <v>37</v>
      </c>
      <c r="E12" s="227">
        <v>37</v>
      </c>
      <c r="F12" s="227">
        <v>22</v>
      </c>
      <c r="G12" s="227">
        <v>16</v>
      </c>
      <c r="H12" s="227">
        <v>20</v>
      </c>
      <c r="I12" s="227">
        <v>18</v>
      </c>
      <c r="J12" s="227" t="s">
        <v>247</v>
      </c>
      <c r="K12" s="227" t="s">
        <v>247</v>
      </c>
      <c r="L12" s="227" t="s">
        <v>247</v>
      </c>
      <c r="M12" s="227">
        <v>19</v>
      </c>
      <c r="N12" s="227">
        <v>43</v>
      </c>
    </row>
    <row r="13" spans="1:14" ht="22.5" x14ac:dyDescent="0.2">
      <c r="A13" s="132" t="s">
        <v>547</v>
      </c>
      <c r="B13" s="236">
        <v>16</v>
      </c>
      <c r="C13" s="227" t="s">
        <v>247</v>
      </c>
      <c r="D13" s="227" t="s">
        <v>247</v>
      </c>
      <c r="E13" s="227" t="s">
        <v>247</v>
      </c>
      <c r="F13" s="227">
        <v>5</v>
      </c>
      <c r="G13" s="227">
        <v>11</v>
      </c>
      <c r="H13" s="227" t="s">
        <v>247</v>
      </c>
      <c r="I13" s="227" t="s">
        <v>247</v>
      </c>
      <c r="J13" s="227" t="s">
        <v>247</v>
      </c>
      <c r="K13" s="227" t="s">
        <v>247</v>
      </c>
      <c r="L13" s="227" t="s">
        <v>247</v>
      </c>
      <c r="M13" s="227" t="s">
        <v>247</v>
      </c>
      <c r="N13" s="227" t="s">
        <v>247</v>
      </c>
    </row>
    <row r="14" spans="1:14" x14ac:dyDescent="0.2">
      <c r="A14" s="132" t="s">
        <v>517</v>
      </c>
      <c r="B14" s="236">
        <v>223</v>
      </c>
      <c r="C14" s="227">
        <v>44</v>
      </c>
      <c r="D14" s="227">
        <v>9</v>
      </c>
      <c r="E14" s="227">
        <v>7</v>
      </c>
      <c r="F14" s="227">
        <v>24</v>
      </c>
      <c r="G14" s="227">
        <v>34</v>
      </c>
      <c r="H14" s="227">
        <v>26</v>
      </c>
      <c r="I14" s="227">
        <v>5</v>
      </c>
      <c r="J14" s="227">
        <v>11</v>
      </c>
      <c r="K14" s="227">
        <v>14</v>
      </c>
      <c r="L14" s="227">
        <v>10</v>
      </c>
      <c r="M14" s="227">
        <v>16</v>
      </c>
      <c r="N14" s="227">
        <v>23</v>
      </c>
    </row>
    <row r="15" spans="1:14" x14ac:dyDescent="0.2">
      <c r="A15" s="132" t="s">
        <v>518</v>
      </c>
      <c r="B15" s="236">
        <v>30</v>
      </c>
      <c r="C15" s="227">
        <v>9</v>
      </c>
      <c r="D15" s="227" t="s">
        <v>247</v>
      </c>
      <c r="E15" s="227">
        <v>2</v>
      </c>
      <c r="F15" s="227">
        <v>3</v>
      </c>
      <c r="G15" s="227">
        <v>3</v>
      </c>
      <c r="H15" s="227">
        <v>1</v>
      </c>
      <c r="I15" s="227" t="s">
        <v>247</v>
      </c>
      <c r="J15" s="227">
        <v>2</v>
      </c>
      <c r="K15" s="227">
        <v>2</v>
      </c>
      <c r="L15" s="227">
        <v>5</v>
      </c>
      <c r="M15" s="227" t="s">
        <v>247</v>
      </c>
      <c r="N15" s="227">
        <v>3</v>
      </c>
    </row>
    <row r="16" spans="1:14" ht="22.5" x14ac:dyDescent="0.2">
      <c r="A16" s="132" t="s">
        <v>500</v>
      </c>
      <c r="B16" s="236">
        <v>7</v>
      </c>
      <c r="C16" s="227" t="s">
        <v>247</v>
      </c>
      <c r="D16" s="227">
        <v>1</v>
      </c>
      <c r="E16" s="227" t="s">
        <v>247</v>
      </c>
      <c r="F16" s="227">
        <v>3</v>
      </c>
      <c r="G16" s="227">
        <v>2</v>
      </c>
      <c r="H16" s="227" t="s">
        <v>247</v>
      </c>
      <c r="I16" s="227" t="s">
        <v>247</v>
      </c>
      <c r="J16" s="227">
        <v>1</v>
      </c>
      <c r="K16" s="227" t="s">
        <v>247</v>
      </c>
      <c r="L16" s="227" t="s">
        <v>247</v>
      </c>
      <c r="M16" s="227" t="s">
        <v>247</v>
      </c>
      <c r="N16" s="227" t="s">
        <v>247</v>
      </c>
    </row>
    <row r="17" spans="1:15" x14ac:dyDescent="0.2">
      <c r="A17" s="132" t="s">
        <v>512</v>
      </c>
      <c r="B17" s="236">
        <v>32</v>
      </c>
      <c r="C17" s="227">
        <v>2</v>
      </c>
      <c r="D17" s="227">
        <v>1</v>
      </c>
      <c r="E17" s="227">
        <v>2</v>
      </c>
      <c r="F17" s="227">
        <v>5</v>
      </c>
      <c r="G17" s="227">
        <v>3</v>
      </c>
      <c r="H17" s="227">
        <v>3</v>
      </c>
      <c r="I17" s="227" t="s">
        <v>247</v>
      </c>
      <c r="J17" s="227">
        <v>3</v>
      </c>
      <c r="K17" s="227">
        <v>7</v>
      </c>
      <c r="L17" s="227" t="s">
        <v>247</v>
      </c>
      <c r="M17" s="227">
        <v>3</v>
      </c>
      <c r="N17" s="227">
        <v>3</v>
      </c>
    </row>
    <row r="18" spans="1:15" x14ac:dyDescent="0.2">
      <c r="A18" s="132" t="s">
        <v>456</v>
      </c>
      <c r="B18" s="236">
        <v>355</v>
      </c>
      <c r="C18" s="227">
        <v>23</v>
      </c>
      <c r="D18" s="227">
        <v>18</v>
      </c>
      <c r="E18" s="227">
        <v>7</v>
      </c>
      <c r="F18" s="227">
        <v>113</v>
      </c>
      <c r="G18" s="227">
        <v>27</v>
      </c>
      <c r="H18" s="227">
        <v>32</v>
      </c>
      <c r="I18" s="227">
        <v>2</v>
      </c>
      <c r="J18" s="227">
        <v>56</v>
      </c>
      <c r="K18" s="227">
        <v>8</v>
      </c>
      <c r="L18" s="227">
        <v>51</v>
      </c>
      <c r="M18" s="227">
        <v>4</v>
      </c>
      <c r="N18" s="227">
        <v>14</v>
      </c>
    </row>
    <row r="19" spans="1:15" ht="15.75" customHeight="1" x14ac:dyDescent="0.2">
      <c r="A19" s="131" t="s">
        <v>252</v>
      </c>
      <c r="B19" s="225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</row>
    <row r="20" spans="1:15" x14ac:dyDescent="0.2">
      <c r="A20" s="133" t="s">
        <v>575</v>
      </c>
      <c r="B20" s="225">
        <v>530</v>
      </c>
      <c r="C20" s="227">
        <v>69</v>
      </c>
      <c r="D20" s="227">
        <v>20</v>
      </c>
      <c r="E20" s="227">
        <v>51</v>
      </c>
      <c r="F20" s="227">
        <v>124</v>
      </c>
      <c r="G20" s="227">
        <v>64</v>
      </c>
      <c r="H20" s="227">
        <v>33</v>
      </c>
      <c r="I20" s="227">
        <v>17</v>
      </c>
      <c r="J20" s="227">
        <v>23</v>
      </c>
      <c r="K20" s="227">
        <v>32</v>
      </c>
      <c r="L20" s="227">
        <v>19</v>
      </c>
      <c r="M20" s="227">
        <v>13</v>
      </c>
      <c r="N20" s="227">
        <v>65</v>
      </c>
    </row>
    <row r="21" spans="1:15" x14ac:dyDescent="0.2">
      <c r="A21" s="133" t="s">
        <v>556</v>
      </c>
      <c r="B21" s="225">
        <v>14</v>
      </c>
      <c r="C21" s="227" t="s">
        <v>247</v>
      </c>
      <c r="D21" s="227" t="s">
        <v>247</v>
      </c>
      <c r="E21" s="227">
        <v>3</v>
      </c>
      <c r="F21" s="227" t="s">
        <v>247</v>
      </c>
      <c r="G21" s="227">
        <v>1</v>
      </c>
      <c r="H21" s="227">
        <v>6</v>
      </c>
      <c r="I21" s="227" t="s">
        <v>247</v>
      </c>
      <c r="J21" s="227">
        <v>2</v>
      </c>
      <c r="K21" s="227">
        <v>1</v>
      </c>
      <c r="L21" s="227">
        <v>1</v>
      </c>
      <c r="M21" s="227" t="s">
        <v>247</v>
      </c>
      <c r="N21" s="227" t="s">
        <v>247</v>
      </c>
    </row>
    <row r="22" spans="1:15" x14ac:dyDescent="0.2">
      <c r="A22" s="133" t="s">
        <v>519</v>
      </c>
      <c r="B22" s="225">
        <v>3133</v>
      </c>
      <c r="C22" s="227">
        <v>365</v>
      </c>
      <c r="D22" s="227">
        <v>207</v>
      </c>
      <c r="E22" s="227">
        <v>306</v>
      </c>
      <c r="F22" s="227">
        <v>789</v>
      </c>
      <c r="G22" s="227">
        <v>345</v>
      </c>
      <c r="H22" s="227">
        <v>217</v>
      </c>
      <c r="I22" s="227">
        <v>114</v>
      </c>
      <c r="J22" s="227">
        <v>152</v>
      </c>
      <c r="K22" s="227">
        <v>149</v>
      </c>
      <c r="L22" s="227">
        <v>134</v>
      </c>
      <c r="M22" s="227">
        <v>101</v>
      </c>
      <c r="N22" s="227">
        <v>254</v>
      </c>
    </row>
    <row r="23" spans="1:15" ht="15.75" customHeight="1" x14ac:dyDescent="0.2">
      <c r="A23" s="131" t="s">
        <v>253</v>
      </c>
      <c r="B23" s="225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</row>
    <row r="24" spans="1:15" x14ac:dyDescent="0.2">
      <c r="A24" s="133" t="s">
        <v>560</v>
      </c>
      <c r="B24" s="225">
        <v>1689</v>
      </c>
      <c r="C24" s="227">
        <v>248</v>
      </c>
      <c r="D24" s="227">
        <v>151</v>
      </c>
      <c r="E24" s="227">
        <v>56</v>
      </c>
      <c r="F24" s="227">
        <v>272</v>
      </c>
      <c r="G24" s="227">
        <v>204</v>
      </c>
      <c r="H24" s="227">
        <v>258</v>
      </c>
      <c r="I24" s="227">
        <v>48</v>
      </c>
      <c r="J24" s="227">
        <v>125</v>
      </c>
      <c r="K24" s="227">
        <v>65</v>
      </c>
      <c r="L24" s="227">
        <v>58</v>
      </c>
      <c r="M24" s="227">
        <v>51</v>
      </c>
      <c r="N24" s="227">
        <v>153</v>
      </c>
    </row>
    <row r="25" spans="1:15" x14ac:dyDescent="0.2">
      <c r="A25" s="133" t="s">
        <v>523</v>
      </c>
      <c r="B25" s="225">
        <v>54</v>
      </c>
      <c r="C25" s="227">
        <v>2</v>
      </c>
      <c r="D25" s="227">
        <v>2</v>
      </c>
      <c r="E25" s="227" t="s">
        <v>247</v>
      </c>
      <c r="F25" s="227">
        <v>9</v>
      </c>
      <c r="G25" s="227">
        <v>9</v>
      </c>
      <c r="H25" s="227">
        <v>23</v>
      </c>
      <c r="I25" s="227">
        <v>1</v>
      </c>
      <c r="J25" s="227" t="s">
        <v>247</v>
      </c>
      <c r="K25" s="227">
        <v>2</v>
      </c>
      <c r="L25" s="227">
        <v>2</v>
      </c>
      <c r="M25" s="227" t="s">
        <v>247</v>
      </c>
      <c r="N25" s="227">
        <v>4</v>
      </c>
    </row>
    <row r="26" spans="1:15" ht="22.5" x14ac:dyDescent="0.2">
      <c r="A26" s="206" t="s">
        <v>551</v>
      </c>
      <c r="B26" s="228">
        <v>20</v>
      </c>
      <c r="C26" s="229">
        <v>4</v>
      </c>
      <c r="D26" s="229" t="s">
        <v>247</v>
      </c>
      <c r="E26" s="229" t="s">
        <v>247</v>
      </c>
      <c r="F26" s="229">
        <v>2</v>
      </c>
      <c r="G26" s="229">
        <v>3</v>
      </c>
      <c r="H26" s="229">
        <v>8</v>
      </c>
      <c r="I26" s="229" t="s">
        <v>247</v>
      </c>
      <c r="J26" s="229" t="s">
        <v>247</v>
      </c>
      <c r="K26" s="229" t="s">
        <v>247</v>
      </c>
      <c r="L26" s="229">
        <v>1</v>
      </c>
      <c r="M26" s="229" t="s">
        <v>247</v>
      </c>
      <c r="N26" s="229">
        <v>2</v>
      </c>
      <c r="O26" s="227"/>
    </row>
    <row r="27" spans="1:15" ht="15.75" customHeight="1" x14ac:dyDescent="0.2"/>
    <row r="28" spans="1:15" ht="15.75" customHeight="1" x14ac:dyDescent="0.2">
      <c r="A28" s="59" t="s">
        <v>132</v>
      </c>
    </row>
    <row r="30" spans="1:15" ht="15.75" customHeight="1" x14ac:dyDescent="0.2"/>
    <row r="31" spans="1:15" ht="15.75" customHeight="1" x14ac:dyDescent="0.2"/>
    <row r="32" spans="1:15" ht="15.75" customHeight="1" x14ac:dyDescent="0.2"/>
  </sheetData>
  <mergeCells count="2">
    <mergeCell ref="A3:A4"/>
    <mergeCell ref="B3:N3"/>
  </mergeCells>
  <hyperlinks>
    <hyperlink ref="A28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491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3" t="s">
        <v>49</v>
      </c>
      <c r="B3" s="237" t="s">
        <v>513</v>
      </c>
      <c r="C3" s="238" t="s">
        <v>525</v>
      </c>
      <c r="D3" s="238" t="s">
        <v>558</v>
      </c>
      <c r="E3" s="235" t="s">
        <v>591</v>
      </c>
      <c r="F3" s="238" t="s">
        <v>561</v>
      </c>
      <c r="G3" s="238" t="s">
        <v>576</v>
      </c>
      <c r="H3" s="238" t="s">
        <v>581</v>
      </c>
      <c r="I3" s="2"/>
      <c r="J3" s="2"/>
    </row>
    <row r="4" spans="1:10" ht="15" customHeight="1" x14ac:dyDescent="0.2">
      <c r="A4" s="20" t="s">
        <v>7</v>
      </c>
      <c r="B4" s="66">
        <v>4.9579277451933148</v>
      </c>
      <c r="C4" s="67">
        <v>4.6447247052707414</v>
      </c>
      <c r="D4" s="67">
        <v>4.6036138587178286</v>
      </c>
      <c r="E4" s="94">
        <v>4.7615268810552536</v>
      </c>
      <c r="F4" s="68">
        <v>4.8753786081815864</v>
      </c>
      <c r="G4" s="68">
        <v>4.6399995132867646</v>
      </c>
      <c r="H4" s="71">
        <v>4.4830375255865498</v>
      </c>
      <c r="I4" s="2"/>
      <c r="J4" s="2"/>
    </row>
    <row r="5" spans="1:10" ht="12.75" customHeight="1" x14ac:dyDescent="0.2">
      <c r="A5" s="10"/>
      <c r="B5" s="69"/>
      <c r="C5" s="70"/>
      <c r="D5" s="70"/>
      <c r="E5" s="95"/>
      <c r="F5" s="71"/>
      <c r="G5" s="71"/>
      <c r="H5" s="71"/>
      <c r="I5" s="2"/>
      <c r="J5" s="2"/>
    </row>
    <row r="6" spans="1:10" ht="15" customHeight="1" x14ac:dyDescent="0.2">
      <c r="A6" s="17" t="s">
        <v>8</v>
      </c>
      <c r="B6" s="72">
        <v>5.7621993915700562</v>
      </c>
      <c r="C6" s="73">
        <v>5.2794663745326709</v>
      </c>
      <c r="D6" s="73">
        <v>5.2454234220850697</v>
      </c>
      <c r="E6" s="96">
        <v>5.0839833177032103</v>
      </c>
      <c r="F6" s="73">
        <v>5.1827377624154929</v>
      </c>
      <c r="G6" s="73">
        <v>4.9240152477763655</v>
      </c>
      <c r="H6" s="73">
        <v>4.7664558635134311</v>
      </c>
      <c r="I6" s="3"/>
      <c r="J6" s="3"/>
    </row>
    <row r="7" spans="1:10" ht="15" customHeight="1" x14ac:dyDescent="0.2">
      <c r="A7" s="17" t="s">
        <v>9</v>
      </c>
      <c r="B7" s="72">
        <v>4.5451758267821303</v>
      </c>
      <c r="C7" s="73">
        <v>4.2595033944997285</v>
      </c>
      <c r="D7" s="73">
        <v>4.2493185795079009</v>
      </c>
      <c r="E7" s="96">
        <v>4.4869433458675365</v>
      </c>
      <c r="F7" s="73">
        <v>4.6546546546546548</v>
      </c>
      <c r="G7" s="73">
        <v>4.3848185736132352</v>
      </c>
      <c r="H7" s="73">
        <v>4.1153920942248394</v>
      </c>
      <c r="I7" s="3"/>
      <c r="J7" s="3"/>
    </row>
    <row r="8" spans="1:10" ht="15" customHeight="1" x14ac:dyDescent="0.2">
      <c r="A8" s="17" t="s">
        <v>10</v>
      </c>
      <c r="B8" s="72">
        <v>3.0192086418814505</v>
      </c>
      <c r="C8" s="73">
        <v>2.9693440821313746</v>
      </c>
      <c r="D8" s="73">
        <v>3.0231265535928422</v>
      </c>
      <c r="E8" s="96">
        <v>3.2003692634586476</v>
      </c>
      <c r="F8" s="73">
        <v>3.3098511649974731</v>
      </c>
      <c r="G8" s="73">
        <v>3.0960358781380486</v>
      </c>
      <c r="H8" s="73">
        <v>2.9913560126255856</v>
      </c>
      <c r="I8" s="3"/>
      <c r="J8" s="3"/>
    </row>
    <row r="9" spans="1:10" ht="15" customHeight="1" x14ac:dyDescent="0.2">
      <c r="A9" s="17" t="s">
        <v>11</v>
      </c>
      <c r="B9" s="72">
        <v>4.5203018491226992</v>
      </c>
      <c r="C9" s="73">
        <v>4.2110216450290796</v>
      </c>
      <c r="D9" s="73">
        <v>4.1496025673237256</v>
      </c>
      <c r="E9" s="96">
        <v>4.2402407327212517</v>
      </c>
      <c r="F9" s="73">
        <v>4.2960544068971878</v>
      </c>
      <c r="G9" s="73">
        <v>4.1648594466662336</v>
      </c>
      <c r="H9" s="73">
        <v>4.1053494568559135</v>
      </c>
      <c r="I9" s="4"/>
      <c r="J9" s="4"/>
    </row>
    <row r="10" spans="1:10" ht="15" customHeight="1" x14ac:dyDescent="0.2">
      <c r="A10" s="17" t="s">
        <v>12</v>
      </c>
      <c r="B10" s="72">
        <v>6.0414879761110578</v>
      </c>
      <c r="C10" s="73">
        <v>5.6562719834345696</v>
      </c>
      <c r="D10" s="73">
        <v>5.7747627034472417</v>
      </c>
      <c r="E10" s="96">
        <v>5.9031907560374339</v>
      </c>
      <c r="F10" s="73">
        <v>6.0640871181343572</v>
      </c>
      <c r="G10" s="73">
        <v>5.7797531233076249</v>
      </c>
      <c r="H10" s="73">
        <v>5.535283220120137</v>
      </c>
      <c r="I10" s="4"/>
      <c r="J10" s="4"/>
    </row>
    <row r="11" spans="1:10" ht="15" customHeight="1" x14ac:dyDescent="0.2">
      <c r="A11" s="17" t="s">
        <v>13</v>
      </c>
      <c r="B11" s="72">
        <v>6.8772299047274874</v>
      </c>
      <c r="C11" s="73">
        <v>6.5460307018707242</v>
      </c>
      <c r="D11" s="73">
        <v>5.9838061773771756</v>
      </c>
      <c r="E11" s="96">
        <v>6.057703235862383</v>
      </c>
      <c r="F11" s="73">
        <v>6.2679663691183789</v>
      </c>
      <c r="G11" s="73">
        <v>5.6733897202342227</v>
      </c>
      <c r="H11" s="73">
        <v>5.388637004577304</v>
      </c>
      <c r="I11" s="5"/>
      <c r="J11" s="5"/>
    </row>
    <row r="12" spans="1:10" ht="15" customHeight="1" x14ac:dyDescent="0.2">
      <c r="A12" s="17" t="s">
        <v>14</v>
      </c>
      <c r="B12" s="72">
        <v>3.2961238675099023</v>
      </c>
      <c r="C12" s="73">
        <v>3.0307422559906487</v>
      </c>
      <c r="D12" s="73">
        <v>2.9152956778891328</v>
      </c>
      <c r="E12" s="96">
        <v>3.0781118891064327</v>
      </c>
      <c r="F12" s="73">
        <v>3.1300327781882942</v>
      </c>
      <c r="G12" s="73">
        <v>3.0574311508990215</v>
      </c>
      <c r="H12" s="73">
        <v>2.8652805468527482</v>
      </c>
      <c r="I12" s="5"/>
      <c r="J12" s="5"/>
    </row>
    <row r="13" spans="1:10" ht="15" customHeight="1" x14ac:dyDescent="0.2">
      <c r="A13" s="17" t="s">
        <v>15</v>
      </c>
      <c r="B13" s="72">
        <v>5.1369067337397487</v>
      </c>
      <c r="C13" s="73">
        <v>4.8449361387900094</v>
      </c>
      <c r="D13" s="73">
        <v>4.6676271267330049</v>
      </c>
      <c r="E13" s="96">
        <v>4.489711915744639</v>
      </c>
      <c r="F13" s="73">
        <v>4.5310457223704717</v>
      </c>
      <c r="G13" s="73">
        <v>4.4333917772927327</v>
      </c>
      <c r="H13" s="73">
        <v>4.3244017254649272</v>
      </c>
      <c r="I13" s="5"/>
      <c r="J13" s="5"/>
    </row>
    <row r="14" spans="1:10" ht="15" customHeight="1" x14ac:dyDescent="0.2">
      <c r="A14" s="17" t="s">
        <v>16</v>
      </c>
      <c r="B14" s="72">
        <v>4.6242481155300625</v>
      </c>
      <c r="C14" s="73">
        <v>4.4747885898592363</v>
      </c>
      <c r="D14" s="73">
        <v>4.4629994595161131</v>
      </c>
      <c r="E14" s="96">
        <v>4.3811704992107954</v>
      </c>
      <c r="F14" s="73">
        <v>4.5417419498552087</v>
      </c>
      <c r="G14" s="73">
        <v>4.2296371416557417</v>
      </c>
      <c r="H14" s="73">
        <v>3.9844292373301595</v>
      </c>
      <c r="I14" s="5"/>
      <c r="J14" s="5"/>
    </row>
    <row r="15" spans="1:10" ht="15" customHeight="1" x14ac:dyDescent="0.2">
      <c r="A15" s="17" t="s">
        <v>17</v>
      </c>
      <c r="B15" s="72">
        <v>6.4170515167913251</v>
      </c>
      <c r="C15" s="73">
        <v>5.7782575234142373</v>
      </c>
      <c r="D15" s="73">
        <v>5.1244778737752865</v>
      </c>
      <c r="E15" s="96">
        <v>5.0789442147522319</v>
      </c>
      <c r="F15" s="73">
        <v>5.0552875250966407</v>
      </c>
      <c r="G15" s="73">
        <v>5.1004821947347931</v>
      </c>
      <c r="H15" s="73">
        <v>4.9375318332983795</v>
      </c>
      <c r="I15" s="5"/>
      <c r="J15" s="5"/>
    </row>
    <row r="16" spans="1:10" ht="15" customHeight="1" x14ac:dyDescent="0.2">
      <c r="A16" s="17" t="s">
        <v>18</v>
      </c>
      <c r="B16" s="72">
        <v>5.3521890518865227</v>
      </c>
      <c r="C16" s="73">
        <v>4.9664671274935248</v>
      </c>
      <c r="D16" s="73">
        <v>4.6661205842312929</v>
      </c>
      <c r="E16" s="96">
        <v>4.6272784193683041</v>
      </c>
      <c r="F16" s="73">
        <v>4.7703487361357393</v>
      </c>
      <c r="G16" s="73">
        <v>4.4711772477574581</v>
      </c>
      <c r="H16" s="73">
        <v>4.349038193476443</v>
      </c>
      <c r="I16" s="5"/>
      <c r="J16" s="5"/>
    </row>
    <row r="17" spans="1:10" ht="15" customHeight="1" x14ac:dyDescent="0.2">
      <c r="A17" s="24" t="s">
        <v>19</v>
      </c>
      <c r="B17" s="74">
        <v>5.2103462629459232</v>
      </c>
      <c r="C17" s="75">
        <v>4.6404749949926885</v>
      </c>
      <c r="D17" s="75">
        <v>4.5308697536420306</v>
      </c>
      <c r="E17" s="97">
        <v>4.9848847593930419</v>
      </c>
      <c r="F17" s="75">
        <v>5.1449153962137713</v>
      </c>
      <c r="G17" s="75">
        <v>4.8110484628809234</v>
      </c>
      <c r="H17" s="75">
        <v>4.6311572000942727</v>
      </c>
      <c r="I17" s="5"/>
      <c r="J17" s="5"/>
    </row>
    <row r="18" spans="1:10" ht="3.75" customHeight="1" x14ac:dyDescent="0.2"/>
    <row r="19" spans="1:10" ht="8.25" customHeight="1" x14ac:dyDescent="0.2"/>
    <row r="20" spans="1:10" ht="15" customHeight="1" x14ac:dyDescent="0.2">
      <c r="A20" s="240" t="s">
        <v>492</v>
      </c>
    </row>
    <row r="21" spans="1:10" ht="15" customHeight="1" x14ac:dyDescent="0.2">
      <c r="A21" s="134" t="s">
        <v>493</v>
      </c>
    </row>
    <row r="22" spans="1:10" ht="15" customHeight="1" x14ac:dyDescent="0.2">
      <c r="A22" s="134"/>
    </row>
    <row r="23" spans="1:10" ht="15" customHeight="1" x14ac:dyDescent="0.2">
      <c r="A23" s="59" t="s">
        <v>132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15" t="s">
        <v>467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">
      <c r="A3" s="29"/>
      <c r="B3" s="296" t="s">
        <v>118</v>
      </c>
      <c r="C3" s="297"/>
      <c r="D3" s="297"/>
      <c r="E3" s="298"/>
      <c r="F3" s="296" t="s">
        <v>119</v>
      </c>
      <c r="G3" s="297"/>
      <c r="H3" s="297"/>
      <c r="I3" s="297"/>
    </row>
    <row r="4" spans="1:9" ht="15" customHeight="1" x14ac:dyDescent="0.2">
      <c r="A4" s="154" t="s">
        <v>111</v>
      </c>
      <c r="B4" s="310"/>
      <c r="C4" s="311"/>
      <c r="D4" s="151"/>
      <c r="E4" s="135" t="s">
        <v>604</v>
      </c>
      <c r="F4" s="318"/>
      <c r="G4" s="319"/>
      <c r="H4" s="319"/>
      <c r="I4" s="135" t="s">
        <v>603</v>
      </c>
    </row>
    <row r="5" spans="1:9" ht="15" customHeight="1" x14ac:dyDescent="0.2">
      <c r="A5" s="155" t="s">
        <v>110</v>
      </c>
      <c r="B5" s="160" t="s">
        <v>555</v>
      </c>
      <c r="C5" s="161" t="s">
        <v>603</v>
      </c>
      <c r="D5" s="161" t="s">
        <v>604</v>
      </c>
      <c r="E5" s="161" t="s">
        <v>605</v>
      </c>
      <c r="F5" s="160" t="s">
        <v>524</v>
      </c>
      <c r="G5" s="161" t="s">
        <v>557</v>
      </c>
      <c r="H5" s="161" t="s">
        <v>603</v>
      </c>
      <c r="I5" s="161" t="s">
        <v>606</v>
      </c>
    </row>
    <row r="6" spans="1:9" ht="15" customHeight="1" x14ac:dyDescent="0.2">
      <c r="A6" s="20" t="s">
        <v>0</v>
      </c>
      <c r="B6" s="21">
        <v>16655</v>
      </c>
      <c r="C6" s="22">
        <v>1346</v>
      </c>
      <c r="D6" s="22">
        <v>7625</v>
      </c>
      <c r="E6" s="67">
        <v>95.719307054983688</v>
      </c>
      <c r="F6" s="21">
        <v>46505</v>
      </c>
      <c r="G6" s="22">
        <v>42013</v>
      </c>
      <c r="H6" s="22">
        <v>41922</v>
      </c>
      <c r="I6" s="67">
        <v>96.541083271923355</v>
      </c>
    </row>
    <row r="7" spans="1:9" ht="12.75" customHeight="1" x14ac:dyDescent="0.2">
      <c r="A7" s="10"/>
      <c r="B7" s="14"/>
      <c r="C7" s="15"/>
      <c r="D7" s="15"/>
      <c r="E7" s="70"/>
      <c r="F7" s="14"/>
      <c r="G7" s="15"/>
      <c r="H7" s="15"/>
      <c r="I7" s="70"/>
    </row>
    <row r="8" spans="1:9" ht="15" customHeight="1" x14ac:dyDescent="0.2">
      <c r="A8" s="17" t="s">
        <v>107</v>
      </c>
      <c r="B8" s="11" t="s">
        <v>247</v>
      </c>
      <c r="C8" s="12" t="s">
        <v>247</v>
      </c>
      <c r="D8" s="12" t="s">
        <v>247</v>
      </c>
      <c r="E8" s="73" t="s">
        <v>247</v>
      </c>
      <c r="F8" s="11" t="s">
        <v>247</v>
      </c>
      <c r="G8" s="12" t="s">
        <v>247</v>
      </c>
      <c r="H8" s="12" t="s">
        <v>247</v>
      </c>
      <c r="I8" s="73" t="s">
        <v>247</v>
      </c>
    </row>
    <row r="9" spans="1:9" ht="15" customHeight="1" x14ac:dyDescent="0.2">
      <c r="A9" s="41" t="s">
        <v>39</v>
      </c>
      <c r="B9" s="11" t="s">
        <v>247</v>
      </c>
      <c r="C9" s="12" t="s">
        <v>247</v>
      </c>
      <c r="D9" s="12" t="s">
        <v>247</v>
      </c>
      <c r="E9" s="73" t="s">
        <v>247</v>
      </c>
      <c r="F9" s="11" t="s">
        <v>247</v>
      </c>
      <c r="G9" s="12" t="s">
        <v>247</v>
      </c>
      <c r="H9" s="12" t="s">
        <v>247</v>
      </c>
      <c r="I9" s="73" t="s">
        <v>247</v>
      </c>
    </row>
    <row r="10" spans="1:9" ht="6.75" customHeight="1" x14ac:dyDescent="0.2">
      <c r="A10" s="17"/>
      <c r="B10" s="11"/>
      <c r="C10" s="12"/>
      <c r="D10" s="12"/>
      <c r="E10" s="73"/>
      <c r="F10" s="11"/>
      <c r="G10" s="12"/>
      <c r="H10" s="12"/>
      <c r="I10" s="73" t="s">
        <v>247</v>
      </c>
    </row>
    <row r="11" spans="1:9" ht="15" customHeight="1" x14ac:dyDescent="0.2">
      <c r="A11" s="17" t="s">
        <v>108</v>
      </c>
      <c r="B11" s="11" t="s">
        <v>247</v>
      </c>
      <c r="C11" s="12" t="s">
        <v>247</v>
      </c>
      <c r="D11" s="12" t="s">
        <v>247</v>
      </c>
      <c r="E11" s="73" t="s">
        <v>247</v>
      </c>
      <c r="F11" s="11" t="s">
        <v>247</v>
      </c>
      <c r="G11" s="12" t="s">
        <v>247</v>
      </c>
      <c r="H11" s="12" t="s">
        <v>247</v>
      </c>
      <c r="I11" s="73" t="s">
        <v>247</v>
      </c>
    </row>
    <row r="12" spans="1:9" ht="15" customHeight="1" x14ac:dyDescent="0.2">
      <c r="A12" s="41" t="s">
        <v>112</v>
      </c>
      <c r="B12" s="11" t="s">
        <v>247</v>
      </c>
      <c r="C12" s="12" t="s">
        <v>247</v>
      </c>
      <c r="D12" s="12" t="s">
        <v>247</v>
      </c>
      <c r="E12" s="73" t="s">
        <v>247</v>
      </c>
      <c r="F12" s="11" t="s">
        <v>247</v>
      </c>
      <c r="G12" s="12" t="s">
        <v>247</v>
      </c>
      <c r="H12" s="12" t="s">
        <v>247</v>
      </c>
      <c r="I12" s="73" t="s">
        <v>247</v>
      </c>
    </row>
    <row r="13" spans="1:9" ht="15" customHeight="1" x14ac:dyDescent="0.2">
      <c r="A13" s="41" t="s">
        <v>113</v>
      </c>
      <c r="B13" s="11" t="s">
        <v>247</v>
      </c>
      <c r="C13" s="12" t="s">
        <v>247</v>
      </c>
      <c r="D13" s="12" t="s">
        <v>247</v>
      </c>
      <c r="E13" s="73" t="s">
        <v>247</v>
      </c>
      <c r="F13" s="11" t="s">
        <v>247</v>
      </c>
      <c r="G13" s="12" t="s">
        <v>247</v>
      </c>
      <c r="H13" s="12" t="s">
        <v>247</v>
      </c>
      <c r="I13" s="73" t="s">
        <v>247</v>
      </c>
    </row>
    <row r="14" spans="1:9" ht="6" customHeight="1" x14ac:dyDescent="0.2">
      <c r="A14" s="17"/>
      <c r="B14" s="11"/>
      <c r="C14" s="12"/>
      <c r="D14" s="12"/>
      <c r="E14" s="73"/>
      <c r="F14" s="11"/>
      <c r="G14" s="12"/>
      <c r="H14" s="12"/>
      <c r="I14" s="73"/>
    </row>
    <row r="15" spans="1:9" ht="15" customHeight="1" x14ac:dyDescent="0.2">
      <c r="A15" s="17" t="s">
        <v>109</v>
      </c>
      <c r="B15" s="11">
        <v>537</v>
      </c>
      <c r="C15" s="12">
        <v>53</v>
      </c>
      <c r="D15" s="12">
        <v>269</v>
      </c>
      <c r="E15" s="73">
        <v>104.26356589147288</v>
      </c>
      <c r="F15" s="11">
        <v>9</v>
      </c>
      <c r="G15" s="12">
        <v>6</v>
      </c>
      <c r="H15" s="12">
        <v>158</v>
      </c>
      <c r="I15" s="73">
        <v>141.07142857142858</v>
      </c>
    </row>
    <row r="16" spans="1:9" ht="15" customHeight="1" x14ac:dyDescent="0.2">
      <c r="A16" s="41" t="s">
        <v>114</v>
      </c>
      <c r="B16" s="11" t="s">
        <v>247</v>
      </c>
      <c r="C16" s="12" t="s">
        <v>247</v>
      </c>
      <c r="D16" s="12" t="s">
        <v>247</v>
      </c>
      <c r="E16" s="73" t="s">
        <v>247</v>
      </c>
      <c r="F16" s="11" t="s">
        <v>247</v>
      </c>
      <c r="G16" s="12" t="s">
        <v>247</v>
      </c>
      <c r="H16" s="12" t="s">
        <v>247</v>
      </c>
      <c r="I16" s="73" t="s">
        <v>247</v>
      </c>
    </row>
    <row r="17" spans="1:11" ht="15" customHeight="1" x14ac:dyDescent="0.2">
      <c r="A17" s="41" t="s">
        <v>115</v>
      </c>
      <c r="B17" s="11" t="s">
        <v>247</v>
      </c>
      <c r="C17" s="12" t="s">
        <v>247</v>
      </c>
      <c r="D17" s="12" t="s">
        <v>247</v>
      </c>
      <c r="E17" s="73" t="s">
        <v>247</v>
      </c>
      <c r="F17" s="11" t="s">
        <v>247</v>
      </c>
      <c r="G17" s="12" t="s">
        <v>247</v>
      </c>
      <c r="H17" s="12" t="s">
        <v>247</v>
      </c>
      <c r="I17" s="73" t="s">
        <v>247</v>
      </c>
    </row>
    <row r="18" spans="1:11" ht="15" customHeight="1" x14ac:dyDescent="0.2">
      <c r="A18" s="41" t="s">
        <v>116</v>
      </c>
      <c r="B18" s="11">
        <v>537</v>
      </c>
      <c r="C18" s="12">
        <v>53</v>
      </c>
      <c r="D18" s="12">
        <v>269</v>
      </c>
      <c r="E18" s="73">
        <v>104.26356589147288</v>
      </c>
      <c r="F18" s="11">
        <v>9</v>
      </c>
      <c r="G18" s="12">
        <v>6</v>
      </c>
      <c r="H18" s="12">
        <v>158</v>
      </c>
      <c r="I18" s="73">
        <v>141.07142857142858</v>
      </c>
    </row>
    <row r="19" spans="1:11" ht="8.25" customHeight="1" x14ac:dyDescent="0.2">
      <c r="A19" s="17"/>
      <c r="B19" s="11"/>
      <c r="C19" s="12"/>
      <c r="D19" s="12"/>
      <c r="E19" s="73"/>
      <c r="F19" s="11"/>
      <c r="G19" s="12"/>
      <c r="H19" s="12"/>
      <c r="I19" s="73"/>
    </row>
    <row r="20" spans="1:11" ht="24.95" customHeight="1" x14ac:dyDescent="0.2">
      <c r="A20" s="183" t="s">
        <v>497</v>
      </c>
      <c r="B20" s="11">
        <v>16118</v>
      </c>
      <c r="C20" s="12">
        <v>1293</v>
      </c>
      <c r="D20" s="12">
        <v>7356</v>
      </c>
      <c r="E20" s="73">
        <v>95.433316035288001</v>
      </c>
      <c r="F20" s="11">
        <v>46496</v>
      </c>
      <c r="G20" s="12">
        <v>42007</v>
      </c>
      <c r="H20" s="12">
        <v>41764</v>
      </c>
      <c r="I20" s="73">
        <v>96.42593276690063</v>
      </c>
    </row>
    <row r="21" spans="1:11" ht="9" customHeight="1" x14ac:dyDescent="0.2">
      <c r="A21" s="17"/>
      <c r="B21" s="11"/>
      <c r="C21" s="12"/>
      <c r="D21" s="12"/>
      <c r="E21" s="73"/>
      <c r="F21" s="11"/>
      <c r="G21" s="12"/>
      <c r="H21" s="12"/>
      <c r="I21" s="73"/>
    </row>
    <row r="22" spans="1:11" ht="15" customHeight="1" x14ac:dyDescent="0.2">
      <c r="A22" s="24" t="s">
        <v>117</v>
      </c>
      <c r="B22" s="25" t="s">
        <v>247</v>
      </c>
      <c r="C22" s="26" t="s">
        <v>247</v>
      </c>
      <c r="D22" s="26" t="s">
        <v>247</v>
      </c>
      <c r="E22" s="75" t="s">
        <v>247</v>
      </c>
      <c r="F22" s="25" t="s">
        <v>247</v>
      </c>
      <c r="G22" s="26" t="s">
        <v>247</v>
      </c>
      <c r="H22" s="26" t="s">
        <v>247</v>
      </c>
      <c r="I22" s="75" t="s">
        <v>247</v>
      </c>
      <c r="J22" s="7"/>
      <c r="K22" s="7"/>
    </row>
    <row r="23" spans="1:11" ht="15" customHeight="1" x14ac:dyDescent="0.2">
      <c r="A23" s="17"/>
      <c r="B23" s="12"/>
      <c r="C23" s="12"/>
      <c r="D23" s="12"/>
      <c r="E23" s="73"/>
      <c r="F23" s="12"/>
      <c r="G23" s="12"/>
      <c r="H23" s="12"/>
      <c r="I23" s="73"/>
    </row>
    <row r="24" spans="1:11" ht="15" customHeight="1" x14ac:dyDescent="0.2">
      <c r="A24" s="231" t="s">
        <v>459</v>
      </c>
      <c r="B24" s="12"/>
      <c r="C24" s="12"/>
      <c r="D24" s="12"/>
      <c r="E24" s="73"/>
      <c r="F24" s="12"/>
      <c r="G24" s="12"/>
      <c r="H24" s="12"/>
      <c r="I24" s="73"/>
    </row>
    <row r="25" spans="1:11" ht="15" customHeight="1" x14ac:dyDescent="0.2">
      <c r="A25" s="231" t="s">
        <v>460</v>
      </c>
      <c r="B25" s="12"/>
      <c r="C25" s="12"/>
      <c r="D25" s="12"/>
      <c r="E25" s="73"/>
      <c r="F25" s="12"/>
      <c r="G25" s="12"/>
      <c r="H25" s="12"/>
      <c r="I25" s="73"/>
    </row>
    <row r="26" spans="1:11" ht="15" customHeight="1" x14ac:dyDescent="0.2">
      <c r="G26" s="7"/>
    </row>
    <row r="27" spans="1:11" ht="15" customHeight="1" x14ac:dyDescent="0.2">
      <c r="A27" s="59" t="s">
        <v>132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EA858-FEF3-4AFE-960D-79C85D0E7072}">
  <dimension ref="A1:E22"/>
  <sheetViews>
    <sheetView showGridLines="0" tabSelected="1" workbookViewId="0"/>
  </sheetViews>
  <sheetFormatPr defaultRowHeight="12.75" x14ac:dyDescent="0.2"/>
  <cols>
    <col min="1" max="1" width="54.7109375" customWidth="1"/>
  </cols>
  <sheetData>
    <row r="1" spans="1:5" ht="15" customHeight="1" x14ac:dyDescent="0.2">
      <c r="A1" s="115" t="s">
        <v>618</v>
      </c>
      <c r="B1" s="251"/>
      <c r="C1" s="251"/>
      <c r="D1" s="251"/>
      <c r="E1" s="251"/>
    </row>
    <row r="2" spans="1:5" ht="15" customHeight="1" x14ac:dyDescent="0.2">
      <c r="A2" s="251"/>
      <c r="B2" s="251"/>
      <c r="C2" s="251"/>
      <c r="D2" s="251"/>
      <c r="E2" s="251"/>
    </row>
    <row r="3" spans="1:5" ht="15" customHeight="1" x14ac:dyDescent="0.2">
      <c r="A3" s="29"/>
      <c r="B3" s="296" t="s">
        <v>619</v>
      </c>
      <c r="C3" s="297"/>
      <c r="D3" s="297"/>
      <c r="E3" s="297"/>
    </row>
    <row r="4" spans="1:5" ht="15" customHeight="1" x14ac:dyDescent="0.2">
      <c r="A4" s="154" t="s">
        <v>620</v>
      </c>
      <c r="B4" s="310"/>
      <c r="C4" s="311"/>
      <c r="D4" s="151"/>
      <c r="E4" s="135" t="s">
        <v>673</v>
      </c>
    </row>
    <row r="5" spans="1:5" ht="15" customHeight="1" x14ac:dyDescent="0.2">
      <c r="A5" s="155" t="s">
        <v>621</v>
      </c>
      <c r="B5" s="160" t="s">
        <v>555</v>
      </c>
      <c r="C5" s="161" t="s">
        <v>674</v>
      </c>
      <c r="D5" s="161" t="s">
        <v>673</v>
      </c>
      <c r="E5" s="161" t="s">
        <v>675</v>
      </c>
    </row>
    <row r="6" spans="1:5" ht="15" customHeight="1" x14ac:dyDescent="0.2">
      <c r="A6" s="20" t="s">
        <v>0</v>
      </c>
      <c r="B6" s="21">
        <f xml:space="preserve"> SUM(B8:B17)</f>
        <v>26277</v>
      </c>
      <c r="C6" s="252">
        <f>SUM(C8:C17)</f>
        <v>3042</v>
      </c>
      <c r="D6" s="252">
        <f>SUM(D8:D17)</f>
        <v>15890</v>
      </c>
      <c r="E6" s="102">
        <v>126.563122262047</v>
      </c>
    </row>
    <row r="7" spans="1:5" ht="15" customHeight="1" x14ac:dyDescent="0.2">
      <c r="A7" s="10"/>
      <c r="B7" s="14"/>
      <c r="C7" s="15"/>
      <c r="D7" s="15"/>
      <c r="E7" s="103"/>
    </row>
    <row r="8" spans="1:5" ht="15" customHeight="1" x14ac:dyDescent="0.2">
      <c r="A8" s="253" t="s">
        <v>622</v>
      </c>
      <c r="B8" s="11">
        <v>2828</v>
      </c>
      <c r="C8" s="11">
        <v>294</v>
      </c>
      <c r="D8" s="254">
        <v>1461</v>
      </c>
      <c r="E8" s="168">
        <v>109.11127707244212</v>
      </c>
    </row>
    <row r="9" spans="1:5" ht="15" customHeight="1" x14ac:dyDescent="0.2">
      <c r="A9" s="253" t="s">
        <v>623</v>
      </c>
      <c r="B9" s="11">
        <v>8712</v>
      </c>
      <c r="C9" s="11">
        <v>1197</v>
      </c>
      <c r="D9" s="254">
        <v>5715</v>
      </c>
      <c r="E9" s="168">
        <v>129.12336195210122</v>
      </c>
    </row>
    <row r="10" spans="1:5" ht="15" customHeight="1" x14ac:dyDescent="0.2">
      <c r="A10" s="253" t="s">
        <v>624</v>
      </c>
      <c r="B10" s="11">
        <v>8057</v>
      </c>
      <c r="C10" s="11">
        <v>700</v>
      </c>
      <c r="D10" s="254">
        <v>4439</v>
      </c>
      <c r="E10" s="168">
        <v>129.53020134228188</v>
      </c>
    </row>
    <row r="11" spans="1:5" ht="15" customHeight="1" x14ac:dyDescent="0.2">
      <c r="A11" s="253" t="s">
        <v>625</v>
      </c>
      <c r="B11" s="11">
        <v>4673</v>
      </c>
      <c r="C11" s="11">
        <v>562</v>
      </c>
      <c r="D11" s="254">
        <v>2715</v>
      </c>
      <c r="E11" s="168">
        <v>114.89631823952602</v>
      </c>
    </row>
    <row r="12" spans="1:5" ht="15" customHeight="1" x14ac:dyDescent="0.2">
      <c r="A12" s="253" t="s">
        <v>626</v>
      </c>
      <c r="B12" s="11">
        <v>317</v>
      </c>
      <c r="C12" s="11">
        <v>37</v>
      </c>
      <c r="D12" s="254">
        <v>196</v>
      </c>
      <c r="E12" s="168">
        <v>144.11764705882354</v>
      </c>
    </row>
    <row r="13" spans="1:5" ht="15" customHeight="1" x14ac:dyDescent="0.2">
      <c r="A13" s="253" t="s">
        <v>627</v>
      </c>
      <c r="B13" s="11">
        <v>268</v>
      </c>
      <c r="C13" s="11">
        <v>31</v>
      </c>
      <c r="D13" s="254">
        <v>203</v>
      </c>
      <c r="E13" s="168">
        <v>207.14285714285717</v>
      </c>
    </row>
    <row r="14" spans="1:5" ht="15" customHeight="1" x14ac:dyDescent="0.2">
      <c r="A14" s="253" t="s">
        <v>628</v>
      </c>
      <c r="B14" s="11">
        <v>597</v>
      </c>
      <c r="C14" s="11">
        <v>161</v>
      </c>
      <c r="D14" s="254">
        <v>743</v>
      </c>
      <c r="E14" s="168">
        <v>272.16117216117215</v>
      </c>
    </row>
    <row r="15" spans="1:5" ht="15" customHeight="1" x14ac:dyDescent="0.2">
      <c r="A15" s="253" t="s">
        <v>629</v>
      </c>
      <c r="B15" s="11">
        <v>9</v>
      </c>
      <c r="C15" s="295" t="s">
        <v>247</v>
      </c>
      <c r="D15" s="254">
        <v>2</v>
      </c>
      <c r="E15" s="168">
        <v>100</v>
      </c>
    </row>
    <row r="16" spans="1:5" ht="15" customHeight="1" x14ac:dyDescent="0.2">
      <c r="A16" s="253" t="s">
        <v>630</v>
      </c>
      <c r="B16" s="11">
        <v>601</v>
      </c>
      <c r="C16" s="11">
        <v>40</v>
      </c>
      <c r="D16" s="254">
        <v>283</v>
      </c>
      <c r="E16" s="168">
        <v>88.161993769470399</v>
      </c>
    </row>
    <row r="17" spans="1:5" ht="15" customHeight="1" x14ac:dyDescent="0.2">
      <c r="A17" s="255" t="s">
        <v>631</v>
      </c>
      <c r="B17" s="25">
        <v>215</v>
      </c>
      <c r="C17" s="256">
        <v>20</v>
      </c>
      <c r="D17" s="257">
        <v>133</v>
      </c>
      <c r="E17" s="258">
        <v>78.235294117647058</v>
      </c>
    </row>
    <row r="18" spans="1:5" ht="15" customHeight="1" x14ac:dyDescent="0.2">
      <c r="D18" s="259"/>
      <c r="E18" s="259"/>
    </row>
    <row r="19" spans="1:5" ht="15" customHeight="1" x14ac:dyDescent="0.2">
      <c r="A19" s="260" t="s">
        <v>632</v>
      </c>
    </row>
    <row r="20" spans="1:5" ht="15" customHeight="1" x14ac:dyDescent="0.2">
      <c r="A20" s="260" t="s">
        <v>633</v>
      </c>
    </row>
    <row r="21" spans="1:5" ht="15" customHeight="1" x14ac:dyDescent="0.2"/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A00B63DC-B355-40F0-B4A0-1056F8D8BEBD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51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15" t="s">
        <v>466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29"/>
      <c r="B3" s="296" t="s">
        <v>118</v>
      </c>
      <c r="C3" s="297"/>
      <c r="D3" s="297"/>
      <c r="E3" s="298"/>
      <c r="F3" s="296" t="s">
        <v>120</v>
      </c>
      <c r="G3" s="297"/>
      <c r="H3" s="297"/>
    </row>
    <row r="4" spans="1:8" ht="15" customHeight="1" x14ac:dyDescent="0.2">
      <c r="A4" s="44"/>
      <c r="B4" s="310"/>
      <c r="C4" s="311"/>
      <c r="D4" s="151"/>
      <c r="E4" s="135" t="s">
        <v>604</v>
      </c>
      <c r="F4" s="299" t="s">
        <v>121</v>
      </c>
      <c r="G4" s="300"/>
      <c r="H4" s="300"/>
    </row>
    <row r="5" spans="1:8" ht="15" customHeight="1" x14ac:dyDescent="0.2">
      <c r="A5" s="155" t="s">
        <v>122</v>
      </c>
      <c r="B5" s="160" t="s">
        <v>555</v>
      </c>
      <c r="C5" s="161" t="s">
        <v>603</v>
      </c>
      <c r="D5" s="161" t="s">
        <v>604</v>
      </c>
      <c r="E5" s="161" t="s">
        <v>605</v>
      </c>
      <c r="F5" s="160" t="s">
        <v>524</v>
      </c>
      <c r="G5" s="161" t="s">
        <v>557</v>
      </c>
      <c r="H5" s="161" t="s">
        <v>603</v>
      </c>
    </row>
    <row r="6" spans="1:8" ht="15" customHeight="1" x14ac:dyDescent="0.2">
      <c r="A6" s="20" t="s">
        <v>0</v>
      </c>
      <c r="B6" s="186">
        <v>16655</v>
      </c>
      <c r="C6" s="187">
        <v>1346</v>
      </c>
      <c r="D6" s="187">
        <v>7625</v>
      </c>
      <c r="E6" s="198">
        <v>95.719307054983688</v>
      </c>
      <c r="F6" s="21">
        <v>46505</v>
      </c>
      <c r="G6" s="22">
        <v>42013</v>
      </c>
      <c r="H6" s="22">
        <v>41922</v>
      </c>
    </row>
    <row r="7" spans="1:8" ht="12.75" customHeight="1" x14ac:dyDescent="0.2">
      <c r="A7" s="10"/>
      <c r="B7" s="189"/>
      <c r="C7" s="190"/>
      <c r="D7" s="190"/>
      <c r="E7" s="199"/>
      <c r="F7" s="14"/>
      <c r="G7" s="15"/>
      <c r="H7" s="15"/>
    </row>
    <row r="8" spans="1:8" ht="15" customHeight="1" x14ac:dyDescent="0.2">
      <c r="A8" s="61" t="s">
        <v>123</v>
      </c>
      <c r="B8" s="204">
        <v>16532</v>
      </c>
      <c r="C8" s="200">
        <v>1338</v>
      </c>
      <c r="D8" s="200">
        <v>7568</v>
      </c>
      <c r="E8" s="201">
        <v>95.579691841374085</v>
      </c>
      <c r="F8" s="62">
        <v>46488</v>
      </c>
      <c r="G8" s="16">
        <v>41991</v>
      </c>
      <c r="H8" s="16">
        <v>41873</v>
      </c>
    </row>
    <row r="9" spans="1:8" ht="15" customHeight="1" x14ac:dyDescent="0.2">
      <c r="A9" s="41" t="s">
        <v>124</v>
      </c>
      <c r="B9" s="192">
        <v>12515</v>
      </c>
      <c r="C9" s="193">
        <v>912</v>
      </c>
      <c r="D9" s="193">
        <v>5366</v>
      </c>
      <c r="E9" s="202">
        <v>88.068275069752175</v>
      </c>
      <c r="F9" s="11">
        <v>38244</v>
      </c>
      <c r="G9" s="12">
        <v>32959</v>
      </c>
      <c r="H9" s="12">
        <v>32307</v>
      </c>
    </row>
    <row r="10" spans="1:8" ht="15" customHeight="1" x14ac:dyDescent="0.2">
      <c r="A10" s="41" t="s">
        <v>126</v>
      </c>
      <c r="B10" s="192">
        <v>4002</v>
      </c>
      <c r="C10" s="193">
        <v>425</v>
      </c>
      <c r="D10" s="193">
        <v>2200</v>
      </c>
      <c r="E10" s="202">
        <v>120.94557449147882</v>
      </c>
      <c r="F10" s="11">
        <v>8242</v>
      </c>
      <c r="G10" s="12">
        <v>9027</v>
      </c>
      <c r="H10" s="12">
        <v>9563</v>
      </c>
    </row>
    <row r="11" spans="1:8" ht="15" customHeight="1" x14ac:dyDescent="0.2">
      <c r="A11" s="41" t="s">
        <v>127</v>
      </c>
      <c r="B11" s="192">
        <v>2</v>
      </c>
      <c r="C11" s="193">
        <v>1</v>
      </c>
      <c r="D11" s="193">
        <v>2</v>
      </c>
      <c r="E11" s="202" t="s">
        <v>247</v>
      </c>
      <c r="F11" s="11">
        <v>2</v>
      </c>
      <c r="G11" s="12">
        <v>2</v>
      </c>
      <c r="H11" s="12">
        <v>3</v>
      </c>
    </row>
    <row r="12" spans="1:8" ht="15" customHeight="1" x14ac:dyDescent="0.2">
      <c r="A12" s="41" t="s">
        <v>495</v>
      </c>
      <c r="B12" s="192">
        <v>12</v>
      </c>
      <c r="C12" s="193" t="s">
        <v>247</v>
      </c>
      <c r="D12" s="193" t="s">
        <v>247</v>
      </c>
      <c r="E12" s="202" t="s">
        <v>247</v>
      </c>
      <c r="F12" s="11" t="s">
        <v>247</v>
      </c>
      <c r="G12" s="12">
        <v>2</v>
      </c>
      <c r="H12" s="12" t="s">
        <v>247</v>
      </c>
    </row>
    <row r="13" spans="1:8" ht="15" customHeight="1" x14ac:dyDescent="0.2">
      <c r="A13" s="41" t="s">
        <v>520</v>
      </c>
      <c r="B13" s="192">
        <v>1</v>
      </c>
      <c r="C13" s="193" t="s">
        <v>247</v>
      </c>
      <c r="D13" s="193" t="s">
        <v>247</v>
      </c>
      <c r="E13" s="202" t="s">
        <v>247</v>
      </c>
      <c r="F13" s="11" t="s">
        <v>247</v>
      </c>
      <c r="G13" s="12">
        <v>1</v>
      </c>
      <c r="H13" s="12" t="s">
        <v>247</v>
      </c>
    </row>
    <row r="14" spans="1:8" ht="9.75" customHeight="1" x14ac:dyDescent="0.2">
      <c r="A14" s="17"/>
      <c r="B14" s="192"/>
      <c r="C14" s="193"/>
      <c r="D14" s="193"/>
      <c r="E14" s="202"/>
      <c r="F14" s="11"/>
      <c r="G14" s="12"/>
      <c r="H14" s="12"/>
    </row>
    <row r="15" spans="1:8" ht="15" customHeight="1" x14ac:dyDescent="0.2">
      <c r="A15" s="61" t="s">
        <v>128</v>
      </c>
      <c r="B15" s="204">
        <v>123</v>
      </c>
      <c r="C15" s="200">
        <v>8</v>
      </c>
      <c r="D15" s="200">
        <v>57</v>
      </c>
      <c r="E15" s="201">
        <v>118.75</v>
      </c>
      <c r="F15" s="62">
        <v>17</v>
      </c>
      <c r="G15" s="16">
        <v>22</v>
      </c>
      <c r="H15" s="16">
        <v>49</v>
      </c>
    </row>
    <row r="16" spans="1:8" ht="15" customHeight="1" x14ac:dyDescent="0.2">
      <c r="A16" s="41" t="s">
        <v>548</v>
      </c>
      <c r="B16" s="192">
        <v>2</v>
      </c>
      <c r="C16" s="193">
        <v>1</v>
      </c>
      <c r="D16" s="193">
        <v>1</v>
      </c>
      <c r="E16" s="202" t="s">
        <v>247</v>
      </c>
      <c r="F16" s="11" t="s">
        <v>247</v>
      </c>
      <c r="G16" s="12" t="s">
        <v>247</v>
      </c>
      <c r="H16" s="12" t="s">
        <v>247</v>
      </c>
    </row>
    <row r="17" spans="1:8" ht="15" customHeight="1" x14ac:dyDescent="0.2">
      <c r="A17" s="41" t="s">
        <v>549</v>
      </c>
      <c r="B17" s="192">
        <v>1</v>
      </c>
      <c r="C17" s="193" t="s">
        <v>247</v>
      </c>
      <c r="D17" s="193" t="s">
        <v>247</v>
      </c>
      <c r="E17" s="202" t="s">
        <v>247</v>
      </c>
      <c r="F17" s="11" t="s">
        <v>247</v>
      </c>
      <c r="G17" s="12" t="s">
        <v>247</v>
      </c>
      <c r="H17" s="12" t="s">
        <v>247</v>
      </c>
    </row>
    <row r="18" spans="1:8" ht="15" customHeight="1" x14ac:dyDescent="0.2">
      <c r="A18" s="41" t="s">
        <v>550</v>
      </c>
      <c r="B18" s="192">
        <v>6</v>
      </c>
      <c r="C18" s="193" t="s">
        <v>247</v>
      </c>
      <c r="D18" s="193" t="s">
        <v>247</v>
      </c>
      <c r="E18" s="202" t="s">
        <v>247</v>
      </c>
      <c r="F18" s="11" t="s">
        <v>247</v>
      </c>
      <c r="G18" s="12">
        <v>3</v>
      </c>
      <c r="H18" s="12" t="s">
        <v>247</v>
      </c>
    </row>
    <row r="19" spans="1:8" ht="15" customHeight="1" x14ac:dyDescent="0.2">
      <c r="A19" s="41" t="s">
        <v>577</v>
      </c>
      <c r="B19" s="192" t="s">
        <v>247</v>
      </c>
      <c r="C19" s="193" t="s">
        <v>247</v>
      </c>
      <c r="D19" s="193">
        <v>2</v>
      </c>
      <c r="E19" s="202" t="s">
        <v>247</v>
      </c>
      <c r="F19" s="11" t="s">
        <v>247</v>
      </c>
      <c r="G19" s="12" t="s">
        <v>247</v>
      </c>
      <c r="H19" s="12">
        <v>2</v>
      </c>
    </row>
    <row r="20" spans="1:8" ht="15" customHeight="1" x14ac:dyDescent="0.2">
      <c r="A20" s="41" t="s">
        <v>601</v>
      </c>
      <c r="B20" s="192" t="s">
        <v>247</v>
      </c>
      <c r="C20" s="193">
        <v>2</v>
      </c>
      <c r="D20" s="193">
        <v>2</v>
      </c>
      <c r="E20" s="202" t="s">
        <v>247</v>
      </c>
      <c r="F20" s="11" t="s">
        <v>247</v>
      </c>
      <c r="G20" s="12" t="s">
        <v>247</v>
      </c>
      <c r="H20" s="12">
        <v>2</v>
      </c>
    </row>
    <row r="21" spans="1:8" ht="15" customHeight="1" x14ac:dyDescent="0.2">
      <c r="A21" s="41" t="s">
        <v>552</v>
      </c>
      <c r="B21" s="192">
        <v>1</v>
      </c>
      <c r="C21" s="193" t="s">
        <v>247</v>
      </c>
      <c r="D21" s="193" t="s">
        <v>247</v>
      </c>
      <c r="E21" s="202" t="s">
        <v>247</v>
      </c>
      <c r="F21" s="11" t="s">
        <v>247</v>
      </c>
      <c r="G21" s="12" t="s">
        <v>247</v>
      </c>
      <c r="H21" s="12" t="s">
        <v>247</v>
      </c>
    </row>
    <row r="22" spans="1:8" ht="15" customHeight="1" x14ac:dyDescent="0.2">
      <c r="A22" s="41" t="s">
        <v>599</v>
      </c>
      <c r="B22" s="192" t="s">
        <v>247</v>
      </c>
      <c r="C22" s="193">
        <v>1</v>
      </c>
      <c r="D22" s="193">
        <v>1</v>
      </c>
      <c r="E22" s="202" t="s">
        <v>247</v>
      </c>
      <c r="F22" s="11" t="s">
        <v>247</v>
      </c>
      <c r="G22" s="12" t="s">
        <v>247</v>
      </c>
      <c r="H22" s="12">
        <v>1</v>
      </c>
    </row>
    <row r="23" spans="1:8" ht="15" customHeight="1" x14ac:dyDescent="0.2">
      <c r="A23" s="41" t="s">
        <v>578</v>
      </c>
      <c r="B23" s="192" t="s">
        <v>247</v>
      </c>
      <c r="C23" s="193" t="s">
        <v>247</v>
      </c>
      <c r="D23" s="193">
        <v>1</v>
      </c>
      <c r="E23" s="202" t="s">
        <v>247</v>
      </c>
      <c r="F23" s="11" t="s">
        <v>247</v>
      </c>
      <c r="G23" s="12" t="s">
        <v>247</v>
      </c>
      <c r="H23" s="12">
        <v>1</v>
      </c>
    </row>
    <row r="24" spans="1:8" ht="15" customHeight="1" x14ac:dyDescent="0.2">
      <c r="A24" s="41" t="s">
        <v>600</v>
      </c>
      <c r="B24" s="192" t="s">
        <v>247</v>
      </c>
      <c r="C24" s="193">
        <v>1</v>
      </c>
      <c r="D24" s="193">
        <v>1</v>
      </c>
      <c r="E24" s="202" t="s">
        <v>247</v>
      </c>
      <c r="F24" s="11" t="s">
        <v>247</v>
      </c>
      <c r="G24" s="12" t="s">
        <v>247</v>
      </c>
      <c r="H24" s="12">
        <v>1</v>
      </c>
    </row>
    <row r="25" spans="1:8" ht="15" customHeight="1" x14ac:dyDescent="0.2">
      <c r="A25" s="41" t="s">
        <v>602</v>
      </c>
      <c r="B25" s="192" t="s">
        <v>247</v>
      </c>
      <c r="C25" s="193">
        <v>1</v>
      </c>
      <c r="D25" s="193">
        <v>1</v>
      </c>
      <c r="E25" s="202" t="s">
        <v>247</v>
      </c>
      <c r="F25" s="11" t="s">
        <v>247</v>
      </c>
      <c r="G25" s="12" t="s">
        <v>247</v>
      </c>
      <c r="H25" s="12" t="s">
        <v>247</v>
      </c>
    </row>
    <row r="26" spans="1:8" ht="15" customHeight="1" x14ac:dyDescent="0.2">
      <c r="A26" s="41" t="s">
        <v>509</v>
      </c>
      <c r="B26" s="192">
        <v>5</v>
      </c>
      <c r="C26" s="193">
        <v>1</v>
      </c>
      <c r="D26" s="193">
        <v>2</v>
      </c>
      <c r="E26" s="202">
        <v>100</v>
      </c>
      <c r="F26" s="11" t="s">
        <v>247</v>
      </c>
      <c r="G26" s="12">
        <v>3</v>
      </c>
      <c r="H26" s="12">
        <v>2</v>
      </c>
    </row>
    <row r="27" spans="1:8" ht="15" customHeight="1" x14ac:dyDescent="0.2">
      <c r="A27" s="41" t="s">
        <v>515</v>
      </c>
      <c r="B27" s="192">
        <v>104</v>
      </c>
      <c r="C27" s="193" t="s">
        <v>247</v>
      </c>
      <c r="D27" s="193">
        <v>36</v>
      </c>
      <c r="E27" s="202">
        <v>80</v>
      </c>
      <c r="F27" s="11" t="s">
        <v>247</v>
      </c>
      <c r="G27" s="12" t="s">
        <v>247</v>
      </c>
      <c r="H27" s="12">
        <v>23</v>
      </c>
    </row>
    <row r="28" spans="1:8" ht="15" customHeight="1" x14ac:dyDescent="0.2">
      <c r="A28" s="41" t="s">
        <v>553</v>
      </c>
      <c r="B28" s="192">
        <v>1</v>
      </c>
      <c r="C28" s="193" t="s">
        <v>247</v>
      </c>
      <c r="D28" s="193">
        <v>1</v>
      </c>
      <c r="E28" s="202" t="s">
        <v>247</v>
      </c>
      <c r="F28" s="11" t="s">
        <v>247</v>
      </c>
      <c r="G28" s="12" t="s">
        <v>247</v>
      </c>
      <c r="H28" s="12" t="s">
        <v>247</v>
      </c>
    </row>
    <row r="29" spans="1:8" ht="15" customHeight="1" x14ac:dyDescent="0.2">
      <c r="A29" s="41" t="s">
        <v>554</v>
      </c>
      <c r="B29" s="192">
        <v>1</v>
      </c>
      <c r="C29" s="193" t="s">
        <v>247</v>
      </c>
      <c r="D29" s="193">
        <v>4</v>
      </c>
      <c r="E29" s="202" t="s">
        <v>247</v>
      </c>
      <c r="F29" s="11" t="s">
        <v>247</v>
      </c>
      <c r="G29" s="12">
        <v>1</v>
      </c>
      <c r="H29" s="12">
        <v>3</v>
      </c>
    </row>
    <row r="30" spans="1:8" ht="15" customHeight="1" x14ac:dyDescent="0.2">
      <c r="A30" s="41" t="s">
        <v>585</v>
      </c>
      <c r="B30" s="192" t="s">
        <v>247</v>
      </c>
      <c r="C30" s="193" t="s">
        <v>247</v>
      </c>
      <c r="D30" s="193">
        <v>1</v>
      </c>
      <c r="E30" s="202" t="s">
        <v>247</v>
      </c>
      <c r="F30" s="11" t="s">
        <v>247</v>
      </c>
      <c r="G30" s="12" t="s">
        <v>247</v>
      </c>
      <c r="H30" s="12" t="s">
        <v>247</v>
      </c>
    </row>
    <row r="31" spans="1:8" ht="15" customHeight="1" x14ac:dyDescent="0.2">
      <c r="A31" s="41" t="s">
        <v>579</v>
      </c>
      <c r="B31" s="192" t="s">
        <v>247</v>
      </c>
      <c r="C31" s="193">
        <v>1</v>
      </c>
      <c r="D31" s="193">
        <v>2</v>
      </c>
      <c r="E31" s="202" t="s">
        <v>247</v>
      </c>
      <c r="F31" s="11" t="s">
        <v>247</v>
      </c>
      <c r="G31" s="12" t="s">
        <v>247</v>
      </c>
      <c r="H31" s="12">
        <v>2</v>
      </c>
    </row>
    <row r="32" spans="1:8" ht="15" customHeight="1" x14ac:dyDescent="0.2">
      <c r="A32" s="41" t="s">
        <v>580</v>
      </c>
      <c r="B32" s="192" t="s">
        <v>247</v>
      </c>
      <c r="C32" s="193" t="s">
        <v>247</v>
      </c>
      <c r="D32" s="193">
        <v>2</v>
      </c>
      <c r="E32" s="202" t="s">
        <v>247</v>
      </c>
      <c r="F32" s="11" t="s">
        <v>247</v>
      </c>
      <c r="G32" s="12" t="s">
        <v>247</v>
      </c>
      <c r="H32" s="12">
        <v>1</v>
      </c>
    </row>
    <row r="33" spans="1:14" ht="15" customHeight="1" x14ac:dyDescent="0.2">
      <c r="A33" s="98" t="s">
        <v>452</v>
      </c>
      <c r="B33" s="195">
        <v>2</v>
      </c>
      <c r="C33" s="196" t="s">
        <v>247</v>
      </c>
      <c r="D33" s="196" t="s">
        <v>247</v>
      </c>
      <c r="E33" s="203">
        <v>0</v>
      </c>
      <c r="F33" s="99">
        <v>17</v>
      </c>
      <c r="G33" s="100">
        <v>15</v>
      </c>
      <c r="H33" s="100">
        <v>11</v>
      </c>
    </row>
    <row r="34" spans="1:14" ht="15" customHeight="1" x14ac:dyDescent="0.2">
      <c r="B34" s="7"/>
      <c r="C34" s="7"/>
      <c r="D34" s="7"/>
      <c r="H34" s="7"/>
    </row>
    <row r="35" spans="1:14" ht="15" customHeight="1" x14ac:dyDescent="0.2">
      <c r="A35" s="6" t="s">
        <v>459</v>
      </c>
      <c r="C35" s="7"/>
      <c r="D35" s="7"/>
      <c r="F35" s="7"/>
      <c r="G35" s="7"/>
      <c r="H35" s="7"/>
    </row>
    <row r="36" spans="1:14" ht="15" customHeight="1" x14ac:dyDescent="0.2">
      <c r="A36" s="6" t="s">
        <v>460</v>
      </c>
      <c r="B36" s="7"/>
      <c r="C36" s="7"/>
      <c r="D36" s="7"/>
      <c r="E36" s="7"/>
      <c r="F36" s="7"/>
      <c r="G36" s="7"/>
      <c r="H36" s="7"/>
    </row>
    <row r="37" spans="1:14" ht="15" customHeight="1" x14ac:dyDescent="0.2">
      <c r="B37" s="7"/>
      <c r="C37" s="7"/>
      <c r="D37" s="7"/>
      <c r="E37" s="7"/>
      <c r="F37" s="7"/>
      <c r="G37" s="7"/>
      <c r="H37" s="7"/>
      <c r="J37" s="7"/>
      <c r="K37" s="7"/>
      <c r="L37" s="7"/>
      <c r="M37" s="7"/>
      <c r="N37" s="7"/>
    </row>
    <row r="38" spans="1:14" ht="15" customHeight="1" x14ac:dyDescent="0.2">
      <c r="A38" s="59" t="s">
        <v>132</v>
      </c>
      <c r="C38" s="7"/>
      <c r="D38" s="7"/>
      <c r="F38" s="7"/>
      <c r="G38" s="7"/>
      <c r="H38" s="7"/>
    </row>
    <row r="39" spans="1:14" ht="15" customHeight="1" x14ac:dyDescent="0.2">
      <c r="C39" s="7"/>
      <c r="D39" s="7"/>
      <c r="E39" s="7"/>
      <c r="F39" s="7"/>
      <c r="G39" s="7"/>
      <c r="H39" s="7"/>
    </row>
    <row r="40" spans="1:14" ht="15" customHeight="1" x14ac:dyDescent="0.2">
      <c r="A40" s="41"/>
      <c r="B40" s="7"/>
      <c r="C40" s="7"/>
      <c r="D40" s="7"/>
      <c r="E40" s="7"/>
      <c r="G40" s="7"/>
      <c r="H40" s="7"/>
      <c r="I40" s="7"/>
    </row>
    <row r="41" spans="1:14" ht="15" customHeight="1" x14ac:dyDescent="0.2">
      <c r="B41" s="7"/>
      <c r="C41" s="7"/>
      <c r="D41" s="7"/>
      <c r="E41" s="7"/>
    </row>
    <row r="51" spans="8:9" ht="15" customHeight="1" x14ac:dyDescent="0.2">
      <c r="H51" s="7"/>
      <c r="I51" s="7"/>
    </row>
  </sheetData>
  <mergeCells count="4">
    <mergeCell ref="B3:E3"/>
    <mergeCell ref="F3:H3"/>
    <mergeCell ref="F4:H4"/>
    <mergeCell ref="B4:C4"/>
  </mergeCells>
  <hyperlinks>
    <hyperlink ref="A38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79E0-FB46-4F41-9522-86A4C5B27C89}">
  <dimension ref="A1:E22"/>
  <sheetViews>
    <sheetView showGridLines="0" tabSelected="1" workbookViewId="0"/>
  </sheetViews>
  <sheetFormatPr defaultRowHeight="12.75" x14ac:dyDescent="0.2"/>
  <cols>
    <col min="1" max="1" width="21.7109375" customWidth="1"/>
  </cols>
  <sheetData>
    <row r="1" spans="1:5" ht="15" customHeight="1" x14ac:dyDescent="0.2">
      <c r="A1" s="115" t="s">
        <v>634</v>
      </c>
    </row>
    <row r="2" spans="1:5" ht="15" customHeight="1" x14ac:dyDescent="0.2"/>
    <row r="3" spans="1:5" ht="15" customHeight="1" x14ac:dyDescent="0.2">
      <c r="A3" s="29"/>
      <c r="B3" s="296" t="s">
        <v>619</v>
      </c>
      <c r="C3" s="297"/>
      <c r="D3" s="297"/>
      <c r="E3" s="297"/>
    </row>
    <row r="4" spans="1:5" ht="15" customHeight="1" x14ac:dyDescent="0.2">
      <c r="A4" s="154" t="s">
        <v>620</v>
      </c>
      <c r="B4" s="310"/>
      <c r="C4" s="311"/>
      <c r="D4" s="151"/>
      <c r="E4" s="135" t="s">
        <v>673</v>
      </c>
    </row>
    <row r="5" spans="1:5" ht="15" customHeight="1" x14ac:dyDescent="0.2">
      <c r="A5" s="155" t="s">
        <v>621</v>
      </c>
      <c r="B5" s="160" t="s">
        <v>555</v>
      </c>
      <c r="C5" s="161" t="s">
        <v>674</v>
      </c>
      <c r="D5" s="161" t="s">
        <v>673</v>
      </c>
      <c r="E5" s="161" t="s">
        <v>675</v>
      </c>
    </row>
    <row r="6" spans="1:5" ht="15" customHeight="1" x14ac:dyDescent="0.2">
      <c r="A6" s="261" t="s">
        <v>0</v>
      </c>
      <c r="B6" s="262">
        <v>26277</v>
      </c>
      <c r="C6" s="262">
        <v>3042</v>
      </c>
      <c r="D6" s="262">
        <v>15890</v>
      </c>
      <c r="E6" s="263">
        <v>126.563122262047</v>
      </c>
    </row>
    <row r="7" spans="1:5" ht="15" customHeight="1" x14ac:dyDescent="0.2">
      <c r="A7" s="264"/>
      <c r="B7" s="15"/>
      <c r="C7" s="15"/>
      <c r="D7" s="15"/>
      <c r="E7" s="70"/>
    </row>
    <row r="8" spans="1:5" ht="15" customHeight="1" x14ac:dyDescent="0.2">
      <c r="A8" s="265" t="s">
        <v>637</v>
      </c>
      <c r="B8" s="7">
        <v>7106</v>
      </c>
      <c r="C8" s="7">
        <v>547</v>
      </c>
      <c r="D8" s="254">
        <v>3397</v>
      </c>
      <c r="E8" s="266">
        <v>88.8336820083682</v>
      </c>
    </row>
    <row r="9" spans="1:5" ht="15" customHeight="1" x14ac:dyDescent="0.2">
      <c r="A9" s="265" t="s">
        <v>635</v>
      </c>
      <c r="B9" s="7">
        <v>3014</v>
      </c>
      <c r="C9" s="7">
        <v>537</v>
      </c>
      <c r="D9" s="267">
        <v>2449</v>
      </c>
      <c r="E9" s="266">
        <v>188.23981552651807</v>
      </c>
    </row>
    <row r="10" spans="1:5" ht="15" customHeight="1" x14ac:dyDescent="0.2">
      <c r="A10" s="265" t="s">
        <v>636</v>
      </c>
      <c r="B10" s="7">
        <v>2471</v>
      </c>
      <c r="C10" s="7">
        <v>481</v>
      </c>
      <c r="D10" s="267">
        <v>2145</v>
      </c>
      <c r="E10" s="266">
        <v>194.11764705882354</v>
      </c>
    </row>
    <row r="11" spans="1:5" ht="15" customHeight="1" x14ac:dyDescent="0.2">
      <c r="A11" s="265" t="s">
        <v>638</v>
      </c>
      <c r="B11" s="7">
        <v>3797</v>
      </c>
      <c r="C11" s="7">
        <v>343</v>
      </c>
      <c r="D11" s="267">
        <v>1854</v>
      </c>
      <c r="E11" s="266">
        <v>104.04040404040404</v>
      </c>
    </row>
    <row r="12" spans="1:5" ht="15" customHeight="1" x14ac:dyDescent="0.2">
      <c r="A12" s="265" t="s">
        <v>640</v>
      </c>
      <c r="B12" s="7">
        <v>1398</v>
      </c>
      <c r="C12" s="7">
        <v>188</v>
      </c>
      <c r="D12" s="267">
        <v>1001</v>
      </c>
      <c r="E12" s="266">
        <v>178.75</v>
      </c>
    </row>
    <row r="13" spans="1:5" ht="15" customHeight="1" x14ac:dyDescent="0.2">
      <c r="A13" s="265" t="s">
        <v>642</v>
      </c>
      <c r="B13" s="7">
        <v>1370</v>
      </c>
      <c r="C13" s="7">
        <v>154</v>
      </c>
      <c r="D13" s="267">
        <v>695</v>
      </c>
      <c r="E13" s="266">
        <v>111.37820512820514</v>
      </c>
    </row>
    <row r="14" spans="1:5" ht="15" customHeight="1" x14ac:dyDescent="0.2">
      <c r="A14" s="265" t="s">
        <v>639</v>
      </c>
      <c r="B14" s="7">
        <v>781</v>
      </c>
      <c r="C14" s="7">
        <v>136</v>
      </c>
      <c r="D14" s="267">
        <v>594</v>
      </c>
      <c r="E14" s="266">
        <v>158.4</v>
      </c>
    </row>
    <row r="15" spans="1:5" ht="15" customHeight="1" x14ac:dyDescent="0.2">
      <c r="A15" s="265" t="s">
        <v>643</v>
      </c>
      <c r="B15" s="7">
        <v>1259</v>
      </c>
      <c r="C15" s="7">
        <v>101</v>
      </c>
      <c r="D15" s="267">
        <v>698</v>
      </c>
      <c r="E15" s="266">
        <v>122.67135325131811</v>
      </c>
    </row>
    <row r="16" spans="1:5" ht="15" customHeight="1" x14ac:dyDescent="0.2">
      <c r="A16" s="265" t="s">
        <v>644</v>
      </c>
      <c r="B16" s="7">
        <v>828</v>
      </c>
      <c r="C16" s="7">
        <v>86</v>
      </c>
      <c r="D16" s="267">
        <v>471</v>
      </c>
      <c r="E16" s="266">
        <v>124.27440633245384</v>
      </c>
    </row>
    <row r="17" spans="1:5" ht="15" customHeight="1" x14ac:dyDescent="0.2">
      <c r="A17" s="265" t="s">
        <v>641</v>
      </c>
      <c r="B17" s="7">
        <v>826</v>
      </c>
      <c r="C17" s="7">
        <v>73</v>
      </c>
      <c r="D17" s="267">
        <v>469</v>
      </c>
      <c r="E17" s="266">
        <v>120.8762886597938</v>
      </c>
    </row>
    <row r="18" spans="1:5" ht="15" customHeight="1" x14ac:dyDescent="0.2">
      <c r="A18" s="265" t="s">
        <v>645</v>
      </c>
      <c r="B18" s="128">
        <v>336</v>
      </c>
      <c r="C18" s="128">
        <v>58</v>
      </c>
      <c r="D18" s="267">
        <v>247</v>
      </c>
      <c r="E18" s="266">
        <v>176.42857142857142</v>
      </c>
    </row>
    <row r="19" spans="1:5" ht="15" customHeight="1" x14ac:dyDescent="0.2">
      <c r="A19" s="265" t="s">
        <v>646</v>
      </c>
      <c r="B19" s="7">
        <v>933</v>
      </c>
      <c r="C19" s="7">
        <v>57</v>
      </c>
      <c r="D19" s="267">
        <v>335</v>
      </c>
      <c r="E19" s="266">
        <v>67.676767676767682</v>
      </c>
    </row>
    <row r="20" spans="1:5" ht="15" customHeight="1" x14ac:dyDescent="0.2">
      <c r="A20" s="268" t="s">
        <v>452</v>
      </c>
      <c r="B20" s="269">
        <v>2158</v>
      </c>
      <c r="C20" s="269">
        <v>281</v>
      </c>
      <c r="D20" s="269">
        <v>1535</v>
      </c>
      <c r="E20" s="266">
        <v>151.53010858835142</v>
      </c>
    </row>
    <row r="21" spans="1:5" ht="15" customHeight="1" x14ac:dyDescent="0.2">
      <c r="E21" s="259"/>
    </row>
    <row r="22" spans="1:5" ht="15" customHeight="1" x14ac:dyDescent="0.2">
      <c r="A22" s="59" t="s">
        <v>132</v>
      </c>
    </row>
  </sheetData>
  <mergeCells count="2">
    <mergeCell ref="B3:E3"/>
    <mergeCell ref="B4:C4"/>
  </mergeCells>
  <hyperlinks>
    <hyperlink ref="A22" location="Kazalo!A1" display="nazaj na kazalo" xr:uid="{26C56907-3DE2-4966-9793-E01DAABCEEB4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7" width="9.5703125" style="6" customWidth="1"/>
    <col min="8" max="16384" width="9.140625" style="6"/>
  </cols>
  <sheetData>
    <row r="1" spans="1:7" ht="15" customHeight="1" x14ac:dyDescent="0.2">
      <c r="A1" s="115" t="s">
        <v>465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28"/>
      <c r="B3" s="296" t="s">
        <v>118</v>
      </c>
      <c r="C3" s="297"/>
      <c r="D3" s="297"/>
      <c r="E3" s="298"/>
      <c r="F3" s="296" t="s">
        <v>120</v>
      </c>
      <c r="G3" s="297"/>
    </row>
    <row r="4" spans="1:7" ht="15" customHeight="1" x14ac:dyDescent="0.2">
      <c r="A4" s="146"/>
      <c r="B4" s="249"/>
      <c r="C4" s="146"/>
      <c r="D4" s="146"/>
      <c r="E4" s="250" t="s">
        <v>604</v>
      </c>
      <c r="F4" s="306" t="s">
        <v>121</v>
      </c>
      <c r="G4" s="304"/>
    </row>
    <row r="5" spans="1:7" ht="15" customHeight="1" x14ac:dyDescent="0.2">
      <c r="A5" s="19" t="s">
        <v>47</v>
      </c>
      <c r="B5" s="160" t="s">
        <v>557</v>
      </c>
      <c r="C5" s="161" t="s">
        <v>603</v>
      </c>
      <c r="D5" s="161" t="s">
        <v>604</v>
      </c>
      <c r="E5" s="162" t="s">
        <v>605</v>
      </c>
      <c r="F5" s="161" t="s">
        <v>557</v>
      </c>
      <c r="G5" s="161" t="s">
        <v>603</v>
      </c>
    </row>
    <row r="6" spans="1:7" ht="15" customHeight="1" x14ac:dyDescent="0.2">
      <c r="A6" s="20" t="s">
        <v>0</v>
      </c>
      <c r="B6" s="21">
        <v>1383</v>
      </c>
      <c r="C6" s="22">
        <v>1346</v>
      </c>
      <c r="D6" s="22">
        <v>7625</v>
      </c>
      <c r="E6" s="94">
        <v>95.719307054983688</v>
      </c>
      <c r="F6" s="22">
        <v>42013</v>
      </c>
      <c r="G6" s="22">
        <v>41922</v>
      </c>
    </row>
    <row r="7" spans="1:7" ht="15" customHeight="1" x14ac:dyDescent="0.2">
      <c r="A7" s="10"/>
      <c r="B7" s="14"/>
      <c r="C7" s="15"/>
      <c r="D7" s="15"/>
      <c r="E7" s="95"/>
      <c r="F7" s="15"/>
      <c r="G7" s="15"/>
    </row>
    <row r="8" spans="1:7" ht="15" customHeight="1" x14ac:dyDescent="0.2">
      <c r="A8" s="17" t="s">
        <v>2</v>
      </c>
      <c r="B8" s="11">
        <v>10</v>
      </c>
      <c r="C8" s="12">
        <v>51</v>
      </c>
      <c r="D8" s="12">
        <v>246</v>
      </c>
      <c r="E8" s="96">
        <v>106.49350649350649</v>
      </c>
      <c r="F8" s="12">
        <v>91</v>
      </c>
      <c r="G8" s="12">
        <v>210</v>
      </c>
    </row>
    <row r="9" spans="1:7" ht="15" customHeight="1" x14ac:dyDescent="0.2">
      <c r="A9" s="17" t="s">
        <v>3</v>
      </c>
      <c r="B9" s="11">
        <v>1</v>
      </c>
      <c r="C9" s="12">
        <v>2</v>
      </c>
      <c r="D9" s="12">
        <v>2</v>
      </c>
      <c r="E9" s="96">
        <v>200</v>
      </c>
      <c r="F9" s="12">
        <v>39</v>
      </c>
      <c r="G9" s="12">
        <v>27</v>
      </c>
    </row>
    <row r="10" spans="1:7" ht="15" customHeight="1" x14ac:dyDescent="0.2">
      <c r="A10" s="17" t="s">
        <v>4</v>
      </c>
      <c r="B10" s="11">
        <v>269</v>
      </c>
      <c r="C10" s="12">
        <v>207</v>
      </c>
      <c r="D10" s="12">
        <v>1221</v>
      </c>
      <c r="E10" s="96">
        <v>97.758206565252209</v>
      </c>
      <c r="F10" s="12">
        <v>7624</v>
      </c>
      <c r="G10" s="12">
        <v>7026</v>
      </c>
    </row>
    <row r="11" spans="1:7" ht="22.5" x14ac:dyDescent="0.2">
      <c r="A11" s="17" t="s">
        <v>526</v>
      </c>
      <c r="B11" s="11" t="s">
        <v>247</v>
      </c>
      <c r="C11" s="12" t="s">
        <v>247</v>
      </c>
      <c r="D11" s="12">
        <v>2</v>
      </c>
      <c r="E11" s="96">
        <v>100</v>
      </c>
      <c r="F11" s="12">
        <v>12</v>
      </c>
      <c r="G11" s="12">
        <v>9</v>
      </c>
    </row>
    <row r="12" spans="1:7" ht="15" customHeight="1" x14ac:dyDescent="0.2">
      <c r="A12" s="17" t="s">
        <v>5</v>
      </c>
      <c r="B12" s="11">
        <v>2</v>
      </c>
      <c r="C12" s="12">
        <v>1</v>
      </c>
      <c r="D12" s="12">
        <v>8</v>
      </c>
      <c r="E12" s="96">
        <v>72.727272727272734</v>
      </c>
      <c r="F12" s="12">
        <v>58</v>
      </c>
      <c r="G12" s="12">
        <v>53</v>
      </c>
    </row>
    <row r="13" spans="1:7" ht="15" customHeight="1" x14ac:dyDescent="0.2">
      <c r="A13" s="17" t="s">
        <v>6</v>
      </c>
      <c r="B13" s="11">
        <v>216</v>
      </c>
      <c r="C13" s="12">
        <v>206</v>
      </c>
      <c r="D13" s="12">
        <v>1178</v>
      </c>
      <c r="E13" s="96">
        <v>108.17263544536272</v>
      </c>
      <c r="F13" s="12">
        <v>5915</v>
      </c>
      <c r="G13" s="12">
        <v>5611</v>
      </c>
    </row>
    <row r="14" spans="1:7" ht="15" customHeight="1" x14ac:dyDescent="0.2">
      <c r="A14" s="17" t="s">
        <v>527</v>
      </c>
      <c r="B14" s="11">
        <v>19</v>
      </c>
      <c r="C14" s="12">
        <v>41</v>
      </c>
      <c r="D14" s="12">
        <v>167</v>
      </c>
      <c r="E14" s="96">
        <v>92.777777777777786</v>
      </c>
      <c r="F14" s="12">
        <v>1137</v>
      </c>
      <c r="G14" s="12">
        <v>1054</v>
      </c>
    </row>
    <row r="15" spans="1:7" ht="15" customHeight="1" x14ac:dyDescent="0.2">
      <c r="A15" s="17" t="s">
        <v>528</v>
      </c>
      <c r="B15" s="11">
        <v>112</v>
      </c>
      <c r="C15" s="12">
        <v>131</v>
      </c>
      <c r="D15" s="12">
        <v>782</v>
      </c>
      <c r="E15" s="96">
        <v>119.57186544342508</v>
      </c>
      <c r="F15" s="12">
        <v>3494</v>
      </c>
      <c r="G15" s="12">
        <v>3429</v>
      </c>
    </row>
    <row r="16" spans="1:7" ht="15" customHeight="1" x14ac:dyDescent="0.2">
      <c r="A16" s="17" t="s">
        <v>529</v>
      </c>
      <c r="B16" s="11">
        <v>39</v>
      </c>
      <c r="C16" s="12">
        <v>79</v>
      </c>
      <c r="D16" s="12">
        <v>304</v>
      </c>
      <c r="E16" s="96">
        <v>150.49504950495049</v>
      </c>
      <c r="F16" s="12">
        <v>1185</v>
      </c>
      <c r="G16" s="12">
        <v>1157</v>
      </c>
    </row>
    <row r="17" spans="1:7" ht="22.5" x14ac:dyDescent="0.2">
      <c r="A17" s="17" t="s">
        <v>530</v>
      </c>
      <c r="B17" s="11" t="s">
        <v>247</v>
      </c>
      <c r="C17" s="12" t="s">
        <v>247</v>
      </c>
      <c r="D17" s="12">
        <v>1</v>
      </c>
      <c r="E17" s="96" t="s">
        <v>247</v>
      </c>
      <c r="F17" s="12">
        <v>3</v>
      </c>
      <c r="G17" s="12">
        <v>4</v>
      </c>
    </row>
    <row r="18" spans="1:7" ht="33.75" x14ac:dyDescent="0.2">
      <c r="A18" s="17" t="s">
        <v>531</v>
      </c>
      <c r="B18" s="11">
        <v>2</v>
      </c>
      <c r="C18" s="12">
        <v>2</v>
      </c>
      <c r="D18" s="12">
        <v>13</v>
      </c>
      <c r="E18" s="96">
        <v>61.904761904761905</v>
      </c>
      <c r="F18" s="12">
        <v>67</v>
      </c>
      <c r="G18" s="12">
        <v>58</v>
      </c>
    </row>
    <row r="19" spans="1:7" ht="15" customHeight="1" x14ac:dyDescent="0.2">
      <c r="A19" s="17" t="s">
        <v>532</v>
      </c>
      <c r="B19" s="11" t="s">
        <v>247</v>
      </c>
      <c r="C19" s="12" t="s">
        <v>247</v>
      </c>
      <c r="D19" s="12">
        <v>2</v>
      </c>
      <c r="E19" s="96">
        <v>200</v>
      </c>
      <c r="F19" s="12">
        <v>4</v>
      </c>
      <c r="G19" s="12">
        <v>5</v>
      </c>
    </row>
    <row r="20" spans="1:7" ht="15" customHeight="1" x14ac:dyDescent="0.2">
      <c r="A20" s="17" t="s">
        <v>533</v>
      </c>
      <c r="B20" s="11">
        <v>5</v>
      </c>
      <c r="C20" s="12">
        <v>1</v>
      </c>
      <c r="D20" s="12">
        <v>20</v>
      </c>
      <c r="E20" s="96">
        <v>86.956521739130437</v>
      </c>
      <c r="F20" s="12">
        <v>143</v>
      </c>
      <c r="G20" s="12">
        <v>117</v>
      </c>
    </row>
    <row r="21" spans="1:7" ht="15" customHeight="1" x14ac:dyDescent="0.2">
      <c r="A21" s="17" t="s">
        <v>534</v>
      </c>
      <c r="B21" s="11">
        <v>9</v>
      </c>
      <c r="C21" s="12">
        <v>10</v>
      </c>
      <c r="D21" s="12">
        <v>61</v>
      </c>
      <c r="E21" s="96">
        <v>93.84615384615384</v>
      </c>
      <c r="F21" s="12">
        <v>356</v>
      </c>
      <c r="G21" s="12">
        <v>297</v>
      </c>
    </row>
    <row r="22" spans="1:7" ht="15" customHeight="1" x14ac:dyDescent="0.2">
      <c r="A22" s="17" t="s">
        <v>535</v>
      </c>
      <c r="B22" s="11">
        <v>20</v>
      </c>
      <c r="C22" s="12">
        <v>13</v>
      </c>
      <c r="D22" s="12">
        <v>89</v>
      </c>
      <c r="E22" s="96">
        <v>60.13513513513513</v>
      </c>
      <c r="F22" s="12">
        <v>888</v>
      </c>
      <c r="G22" s="12">
        <v>718</v>
      </c>
    </row>
    <row r="23" spans="1:7" ht="22.5" x14ac:dyDescent="0.2">
      <c r="A23" s="17" t="s">
        <v>536</v>
      </c>
      <c r="B23" s="11" t="s">
        <v>247</v>
      </c>
      <c r="C23" s="12">
        <v>1</v>
      </c>
      <c r="D23" s="12">
        <v>2</v>
      </c>
      <c r="E23" s="96">
        <v>100</v>
      </c>
      <c r="F23" s="12" t="s">
        <v>247</v>
      </c>
      <c r="G23" s="12">
        <v>1</v>
      </c>
    </row>
    <row r="24" spans="1:7" ht="15" customHeight="1" x14ac:dyDescent="0.2">
      <c r="A24" s="17" t="s">
        <v>537</v>
      </c>
      <c r="B24" s="11" t="s">
        <v>247</v>
      </c>
      <c r="C24" s="12" t="s">
        <v>247</v>
      </c>
      <c r="D24" s="12">
        <v>1</v>
      </c>
      <c r="E24" s="96">
        <v>50</v>
      </c>
      <c r="F24" s="12">
        <v>19</v>
      </c>
      <c r="G24" s="12">
        <v>16</v>
      </c>
    </row>
    <row r="25" spans="1:7" ht="15" customHeight="1" x14ac:dyDescent="0.2">
      <c r="A25" s="17" t="s">
        <v>538</v>
      </c>
      <c r="B25" s="11">
        <v>10</v>
      </c>
      <c r="C25" s="12">
        <v>11</v>
      </c>
      <c r="D25" s="12">
        <v>49</v>
      </c>
      <c r="E25" s="96">
        <v>90.740740740740748</v>
      </c>
      <c r="F25" s="12">
        <v>299</v>
      </c>
      <c r="G25" s="12">
        <v>303</v>
      </c>
    </row>
    <row r="26" spans="1:7" ht="15" customHeight="1" x14ac:dyDescent="0.2">
      <c r="A26" s="17" t="s">
        <v>539</v>
      </c>
      <c r="B26" s="11">
        <v>1</v>
      </c>
      <c r="C26" s="12">
        <v>2</v>
      </c>
      <c r="D26" s="12">
        <v>13</v>
      </c>
      <c r="E26" s="96">
        <v>144.44444444444443</v>
      </c>
      <c r="F26" s="12">
        <v>42</v>
      </c>
      <c r="G26" s="12">
        <v>46</v>
      </c>
    </row>
    <row r="27" spans="1:7" ht="15" customHeight="1" x14ac:dyDescent="0.2">
      <c r="A27" s="17" t="s">
        <v>540</v>
      </c>
      <c r="B27" s="11">
        <v>7</v>
      </c>
      <c r="C27" s="12">
        <v>6</v>
      </c>
      <c r="D27" s="12">
        <v>34</v>
      </c>
      <c r="E27" s="96">
        <v>87.179487179487182</v>
      </c>
      <c r="F27" s="12">
        <v>197</v>
      </c>
      <c r="G27" s="12">
        <v>178</v>
      </c>
    </row>
    <row r="28" spans="1:7" ht="22.5" x14ac:dyDescent="0.2">
      <c r="A28" s="17" t="s">
        <v>541</v>
      </c>
      <c r="B28" s="11" t="s">
        <v>247</v>
      </c>
      <c r="C28" s="12" t="s">
        <v>247</v>
      </c>
      <c r="D28" s="12" t="s">
        <v>247</v>
      </c>
      <c r="E28" s="96" t="s">
        <v>247</v>
      </c>
      <c r="F28" s="12" t="s">
        <v>247</v>
      </c>
      <c r="G28" s="12" t="s">
        <v>247</v>
      </c>
    </row>
    <row r="29" spans="1:7" ht="15.75" customHeight="1" x14ac:dyDescent="0.2">
      <c r="A29" s="17" t="s">
        <v>542</v>
      </c>
      <c r="B29" s="11" t="s">
        <v>247</v>
      </c>
      <c r="C29" s="12" t="s">
        <v>247</v>
      </c>
      <c r="D29" s="12" t="s">
        <v>247</v>
      </c>
      <c r="E29" s="96" t="s">
        <v>247</v>
      </c>
      <c r="F29" s="12" t="s">
        <v>247</v>
      </c>
      <c r="G29" s="12" t="s">
        <v>247</v>
      </c>
    </row>
    <row r="30" spans="1:7" ht="15" customHeight="1" x14ac:dyDescent="0.2">
      <c r="A30" s="24" t="s">
        <v>449</v>
      </c>
      <c r="B30" s="25">
        <v>661</v>
      </c>
      <c r="C30" s="26">
        <v>582</v>
      </c>
      <c r="D30" s="26">
        <v>3430</v>
      </c>
      <c r="E30" s="97">
        <v>86.115992970123017</v>
      </c>
      <c r="F30" s="26">
        <v>20440</v>
      </c>
      <c r="G30" s="26">
        <v>21603</v>
      </c>
    </row>
    <row r="31" spans="1:7" ht="15" customHeight="1" x14ac:dyDescent="0.2">
      <c r="A31" s="17"/>
      <c r="B31" s="12"/>
      <c r="C31" s="12"/>
      <c r="D31" s="12"/>
      <c r="E31" s="12"/>
      <c r="F31" s="12"/>
      <c r="G31" s="12"/>
    </row>
    <row r="32" spans="1:7" ht="15" customHeight="1" x14ac:dyDescent="0.2">
      <c r="A32" s="245" t="s">
        <v>459</v>
      </c>
      <c r="B32" s="12"/>
      <c r="C32" s="12"/>
      <c r="D32" s="12"/>
      <c r="E32" s="12"/>
      <c r="F32" s="12"/>
      <c r="G32" s="12"/>
    </row>
    <row r="33" spans="1:1" ht="15" customHeight="1" x14ac:dyDescent="0.2">
      <c r="A33" s="6" t="s">
        <v>460</v>
      </c>
    </row>
    <row r="34" spans="1:1" ht="15" customHeight="1" x14ac:dyDescent="0.2">
      <c r="A34" s="6" t="s">
        <v>543</v>
      </c>
    </row>
    <row r="35" spans="1:1" ht="15" customHeight="1" x14ac:dyDescent="0.2">
      <c r="A35" s="6" t="s">
        <v>544</v>
      </c>
    </row>
    <row r="37" spans="1:1" ht="15" customHeight="1" x14ac:dyDescent="0.2">
      <c r="A37" s="59" t="s">
        <v>132</v>
      </c>
    </row>
  </sheetData>
  <mergeCells count="3">
    <mergeCell ref="B3:E3"/>
    <mergeCell ref="F3:G3"/>
    <mergeCell ref="F4:G4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BED3-F40E-4B8B-94B3-83526264355A}">
  <dimension ref="A1:E35"/>
  <sheetViews>
    <sheetView showGridLines="0" tabSelected="1" workbookViewId="0"/>
  </sheetViews>
  <sheetFormatPr defaultRowHeight="12.75" x14ac:dyDescent="0.2"/>
  <cols>
    <col min="1" max="1" width="127.5703125" customWidth="1"/>
  </cols>
  <sheetData>
    <row r="1" spans="1:5" ht="15" customHeight="1" x14ac:dyDescent="0.2">
      <c r="A1" s="115" t="s">
        <v>647</v>
      </c>
      <c r="B1" s="251"/>
      <c r="C1" s="251"/>
      <c r="D1" s="251"/>
      <c r="E1" s="251"/>
    </row>
    <row r="2" spans="1:5" ht="15" customHeight="1" x14ac:dyDescent="0.2">
      <c r="A2" s="251"/>
      <c r="B2" s="251"/>
      <c r="C2" s="251"/>
      <c r="D2" s="251"/>
      <c r="E2" s="251"/>
    </row>
    <row r="3" spans="1:5" ht="15" customHeight="1" x14ac:dyDescent="0.2">
      <c r="A3" s="270"/>
      <c r="B3" s="320" t="s">
        <v>118</v>
      </c>
      <c r="C3" s="321"/>
      <c r="D3" s="321"/>
      <c r="E3" s="322"/>
    </row>
    <row r="4" spans="1:5" ht="15" customHeight="1" x14ac:dyDescent="0.2">
      <c r="A4" s="271"/>
      <c r="B4" s="323"/>
      <c r="C4" s="324"/>
      <c r="D4" s="274"/>
      <c r="E4" s="275" t="s">
        <v>673</v>
      </c>
    </row>
    <row r="5" spans="1:5" ht="15" customHeight="1" x14ac:dyDescent="0.2">
      <c r="A5" s="276" t="s">
        <v>47</v>
      </c>
      <c r="B5" s="272" t="s">
        <v>648</v>
      </c>
      <c r="C5" s="273" t="s">
        <v>674</v>
      </c>
      <c r="D5" s="273" t="s">
        <v>673</v>
      </c>
      <c r="E5" s="277" t="s">
        <v>675</v>
      </c>
    </row>
    <row r="6" spans="1:5" ht="15" customHeight="1" x14ac:dyDescent="0.2">
      <c r="A6" s="278" t="s">
        <v>0</v>
      </c>
      <c r="B6" s="279">
        <v>26277</v>
      </c>
      <c r="C6" s="279">
        <v>3042</v>
      </c>
      <c r="D6" s="279">
        <v>15890</v>
      </c>
      <c r="E6" s="280">
        <v>126.563122262047</v>
      </c>
    </row>
    <row r="7" spans="1:5" ht="15" customHeight="1" x14ac:dyDescent="0.2">
      <c r="A7" s="281"/>
      <c r="B7" s="282"/>
      <c r="C7" s="282"/>
      <c r="D7" s="282"/>
      <c r="E7" s="283"/>
    </row>
    <row r="8" spans="1:5" ht="15" customHeight="1" x14ac:dyDescent="0.2">
      <c r="A8" s="284" t="s">
        <v>649</v>
      </c>
      <c r="B8" s="285">
        <v>320</v>
      </c>
      <c r="C8" s="285">
        <v>11</v>
      </c>
      <c r="D8" s="285">
        <v>144</v>
      </c>
      <c r="E8" s="286">
        <v>68.899521531100476</v>
      </c>
    </row>
    <row r="9" spans="1:5" ht="15" customHeight="1" x14ac:dyDescent="0.2">
      <c r="A9" s="284" t="s">
        <v>650</v>
      </c>
      <c r="B9" s="285">
        <v>13</v>
      </c>
      <c r="C9" s="282" t="s">
        <v>247</v>
      </c>
      <c r="D9" s="285">
        <v>4</v>
      </c>
      <c r="E9" s="286">
        <v>44.444444444444443</v>
      </c>
    </row>
    <row r="10" spans="1:5" ht="15" customHeight="1" x14ac:dyDescent="0.2">
      <c r="A10" s="284" t="s">
        <v>651</v>
      </c>
      <c r="B10" s="285">
        <v>4704</v>
      </c>
      <c r="C10" s="285">
        <v>658</v>
      </c>
      <c r="D10" s="285">
        <v>3275</v>
      </c>
      <c r="E10" s="286">
        <v>170.75078206465068</v>
      </c>
    </row>
    <row r="11" spans="1:5" ht="15" customHeight="1" x14ac:dyDescent="0.2">
      <c r="A11" s="284" t="s">
        <v>652</v>
      </c>
      <c r="B11" s="285">
        <v>18</v>
      </c>
      <c r="C11" s="285">
        <v>1</v>
      </c>
      <c r="D11" s="285">
        <v>13</v>
      </c>
      <c r="E11" s="286">
        <v>162.5</v>
      </c>
    </row>
    <row r="12" spans="1:5" ht="15" customHeight="1" x14ac:dyDescent="0.2">
      <c r="A12" s="284" t="s">
        <v>653</v>
      </c>
      <c r="B12" s="285">
        <v>85</v>
      </c>
      <c r="C12" s="285">
        <v>5</v>
      </c>
      <c r="D12" s="285">
        <v>22</v>
      </c>
      <c r="E12" s="286">
        <v>84.615384615384613</v>
      </c>
    </row>
    <row r="13" spans="1:5" ht="15" customHeight="1" x14ac:dyDescent="0.2">
      <c r="A13" s="284" t="s">
        <v>654</v>
      </c>
      <c r="B13" s="285">
        <v>8302</v>
      </c>
      <c r="C13" s="285">
        <v>808</v>
      </c>
      <c r="D13" s="285">
        <v>4339</v>
      </c>
      <c r="E13" s="286">
        <v>98.996121378051555</v>
      </c>
    </row>
    <row r="14" spans="1:5" ht="15" customHeight="1" x14ac:dyDescent="0.2">
      <c r="A14" s="284" t="s">
        <v>655</v>
      </c>
      <c r="B14" s="285">
        <v>1065</v>
      </c>
      <c r="C14" s="285">
        <v>135</v>
      </c>
      <c r="D14" s="285">
        <v>680</v>
      </c>
      <c r="E14" s="286">
        <v>138.77551020408163</v>
      </c>
    </row>
    <row r="15" spans="1:5" ht="15" customHeight="1" x14ac:dyDescent="0.2">
      <c r="A15" s="284" t="s">
        <v>656</v>
      </c>
      <c r="B15" s="285">
        <v>3129</v>
      </c>
      <c r="C15" s="285">
        <v>516</v>
      </c>
      <c r="D15" s="285">
        <v>2517</v>
      </c>
      <c r="E15" s="286">
        <v>166.90981432360743</v>
      </c>
    </row>
    <row r="16" spans="1:5" ht="15" customHeight="1" x14ac:dyDescent="0.2">
      <c r="A16" s="284" t="s">
        <v>657</v>
      </c>
      <c r="B16" s="285">
        <v>2599</v>
      </c>
      <c r="C16" s="285">
        <v>284</v>
      </c>
      <c r="D16" s="285">
        <v>1485</v>
      </c>
      <c r="E16" s="286">
        <v>123.44139650872819</v>
      </c>
    </row>
    <row r="17" spans="1:5" ht="15" customHeight="1" x14ac:dyDescent="0.2">
      <c r="A17" s="284" t="s">
        <v>658</v>
      </c>
      <c r="B17" s="285">
        <v>23</v>
      </c>
      <c r="C17" s="287" t="s">
        <v>247</v>
      </c>
      <c r="D17" s="285">
        <v>9</v>
      </c>
      <c r="E17" s="286">
        <v>69.230769230769226</v>
      </c>
    </row>
    <row r="18" spans="1:5" ht="15" customHeight="1" x14ac:dyDescent="0.2">
      <c r="A18" s="284" t="s">
        <v>659</v>
      </c>
      <c r="B18" s="285">
        <v>326</v>
      </c>
      <c r="C18" s="285">
        <v>38</v>
      </c>
      <c r="D18" s="285">
        <v>202</v>
      </c>
      <c r="E18" s="286">
        <v>137.41496598639455</v>
      </c>
    </row>
    <row r="19" spans="1:5" ht="15" customHeight="1" x14ac:dyDescent="0.2">
      <c r="A19" s="284" t="s">
        <v>660</v>
      </c>
      <c r="B19" s="285">
        <v>45</v>
      </c>
      <c r="C19" s="282">
        <v>2</v>
      </c>
      <c r="D19" s="285">
        <v>15</v>
      </c>
      <c r="E19" s="286">
        <v>125</v>
      </c>
    </row>
    <row r="20" spans="1:5" ht="15" customHeight="1" x14ac:dyDescent="0.2">
      <c r="A20" s="284" t="s">
        <v>661</v>
      </c>
      <c r="B20" s="285">
        <v>272</v>
      </c>
      <c r="C20" s="285">
        <v>24</v>
      </c>
      <c r="D20" s="285">
        <v>192</v>
      </c>
      <c r="E20" s="286">
        <v>141.1764705882353</v>
      </c>
    </row>
    <row r="21" spans="1:5" ht="15" customHeight="1" x14ac:dyDescent="0.2">
      <c r="A21" s="284" t="s">
        <v>662</v>
      </c>
      <c r="B21" s="285">
        <v>743</v>
      </c>
      <c r="C21" s="285">
        <v>61</v>
      </c>
      <c r="D21" s="285">
        <v>396</v>
      </c>
      <c r="E21" s="286">
        <v>113.79310344827587</v>
      </c>
    </row>
    <row r="22" spans="1:5" ht="15" customHeight="1" x14ac:dyDescent="0.2">
      <c r="A22" s="284" t="s">
        <v>663</v>
      </c>
      <c r="B22" s="285">
        <v>870</v>
      </c>
      <c r="C22" s="285">
        <v>113</v>
      </c>
      <c r="D22" s="285">
        <v>547</v>
      </c>
      <c r="E22" s="283">
        <v>136.06965174129354</v>
      </c>
    </row>
    <row r="23" spans="1:5" ht="15" customHeight="1" x14ac:dyDescent="0.2">
      <c r="A23" s="284" t="s">
        <v>664</v>
      </c>
      <c r="B23" s="285">
        <v>2</v>
      </c>
      <c r="C23" s="287" t="s">
        <v>247</v>
      </c>
      <c r="D23" s="282">
        <v>1</v>
      </c>
      <c r="E23" s="283">
        <v>100</v>
      </c>
    </row>
    <row r="24" spans="1:5" ht="15" customHeight="1" x14ac:dyDescent="0.2">
      <c r="A24" s="284" t="s">
        <v>665</v>
      </c>
      <c r="B24" s="285">
        <v>127</v>
      </c>
      <c r="C24" s="285">
        <v>15</v>
      </c>
      <c r="D24" s="285">
        <v>56</v>
      </c>
      <c r="E24" s="286">
        <v>109.80392156862746</v>
      </c>
    </row>
    <row r="25" spans="1:5" ht="15" customHeight="1" x14ac:dyDescent="0.2">
      <c r="A25" s="284" t="s">
        <v>666</v>
      </c>
      <c r="B25" s="285">
        <v>106</v>
      </c>
      <c r="C25" s="285">
        <v>18</v>
      </c>
      <c r="D25" s="285">
        <v>84</v>
      </c>
      <c r="E25" s="286">
        <v>240</v>
      </c>
    </row>
    <row r="26" spans="1:5" ht="15" customHeight="1" x14ac:dyDescent="0.2">
      <c r="A26" s="284" t="s">
        <v>667</v>
      </c>
      <c r="B26" s="285">
        <v>82</v>
      </c>
      <c r="C26" s="285">
        <v>3</v>
      </c>
      <c r="D26" s="285">
        <v>64</v>
      </c>
      <c r="E26" s="286">
        <v>133.33333333333331</v>
      </c>
    </row>
    <row r="27" spans="1:5" ht="15" customHeight="1" x14ac:dyDescent="0.2">
      <c r="A27" s="284" t="s">
        <v>668</v>
      </c>
      <c r="B27" s="285">
        <v>348</v>
      </c>
      <c r="C27" s="285">
        <v>25</v>
      </c>
      <c r="D27" s="285">
        <v>179</v>
      </c>
      <c r="E27" s="283">
        <v>105.91715976331362</v>
      </c>
    </row>
    <row r="28" spans="1:5" ht="15" customHeight="1" x14ac:dyDescent="0.2">
      <c r="A28" s="284" t="s">
        <v>669</v>
      </c>
      <c r="B28" s="282" t="s">
        <v>247</v>
      </c>
      <c r="C28" s="287" t="s">
        <v>247</v>
      </c>
      <c r="D28" s="287" t="s">
        <v>247</v>
      </c>
      <c r="E28" s="288" t="s">
        <v>247</v>
      </c>
    </row>
    <row r="29" spans="1:5" ht="15" customHeight="1" x14ac:dyDescent="0.2">
      <c r="A29" s="284" t="s">
        <v>670</v>
      </c>
      <c r="B29" s="285">
        <v>2</v>
      </c>
      <c r="C29" s="287" t="s">
        <v>247</v>
      </c>
      <c r="D29" s="285">
        <v>2</v>
      </c>
      <c r="E29" s="283">
        <v>100</v>
      </c>
    </row>
    <row r="30" spans="1:5" ht="15" customHeight="1" x14ac:dyDescent="0.2">
      <c r="A30" s="289" t="s">
        <v>671</v>
      </c>
      <c r="B30" s="290">
        <v>3096</v>
      </c>
      <c r="C30" s="290">
        <v>325</v>
      </c>
      <c r="D30" s="290">
        <v>1664</v>
      </c>
      <c r="E30" s="291">
        <v>115.79679888656923</v>
      </c>
    </row>
    <row r="31" spans="1:5" ht="15" customHeight="1" x14ac:dyDescent="0.2">
      <c r="A31" s="292"/>
      <c r="B31" s="293"/>
      <c r="C31" s="293"/>
      <c r="D31" s="293"/>
      <c r="E31" s="294"/>
    </row>
    <row r="32" spans="1:5" ht="15" customHeight="1" x14ac:dyDescent="0.2">
      <c r="A32" s="260" t="s">
        <v>632</v>
      </c>
      <c r="B32" s="293"/>
      <c r="C32" s="293"/>
      <c r="D32" s="293"/>
      <c r="E32" s="294"/>
    </row>
    <row r="33" spans="1:5" ht="15" customHeight="1" x14ac:dyDescent="0.2">
      <c r="A33" s="260" t="s">
        <v>633</v>
      </c>
      <c r="B33" s="6"/>
      <c r="C33" s="6"/>
      <c r="D33" s="6"/>
      <c r="E33" s="6"/>
    </row>
    <row r="34" spans="1:5" ht="15" customHeight="1" x14ac:dyDescent="0.2"/>
    <row r="35" spans="1:5" ht="15" customHeight="1" x14ac:dyDescent="0.2">
      <c r="A35" s="59" t="s">
        <v>132</v>
      </c>
    </row>
  </sheetData>
  <mergeCells count="2">
    <mergeCell ref="B3:E3"/>
    <mergeCell ref="B4:C4"/>
  </mergeCells>
  <hyperlinks>
    <hyperlink ref="A35" location="Kazalo!A1" display="nazaj na kazalo" xr:uid="{89AD380B-898D-4148-B403-205AAA2321EB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15" t="s">
        <v>464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296" t="s">
        <v>118</v>
      </c>
      <c r="C3" s="297"/>
      <c r="D3" s="297"/>
      <c r="E3" s="297"/>
      <c r="F3" s="297"/>
      <c r="G3" s="297"/>
      <c r="H3" s="297"/>
      <c r="I3" s="298"/>
      <c r="J3" s="296" t="s">
        <v>119</v>
      </c>
      <c r="K3" s="297"/>
      <c r="L3" s="297"/>
      <c r="M3" s="297"/>
    </row>
    <row r="4" spans="1:17" ht="34.5" customHeight="1" x14ac:dyDescent="0.2">
      <c r="A4" s="44"/>
      <c r="B4" s="325" t="s">
        <v>255</v>
      </c>
      <c r="C4" s="326"/>
      <c r="D4" s="325" t="s">
        <v>254</v>
      </c>
      <c r="E4" s="327"/>
      <c r="F4" s="325" t="s">
        <v>256</v>
      </c>
      <c r="G4" s="327"/>
      <c r="H4" s="326" t="s">
        <v>498</v>
      </c>
      <c r="I4" s="327"/>
      <c r="J4" s="179" t="s">
        <v>255</v>
      </c>
      <c r="K4" s="180" t="s">
        <v>254</v>
      </c>
      <c r="L4" s="180" t="s">
        <v>256</v>
      </c>
      <c r="M4" s="180" t="s">
        <v>498</v>
      </c>
    </row>
    <row r="5" spans="1:17" ht="15" customHeight="1" x14ac:dyDescent="0.2">
      <c r="A5" s="155" t="s">
        <v>49</v>
      </c>
      <c r="B5" s="169" t="s">
        <v>603</v>
      </c>
      <c r="C5" s="170" t="s">
        <v>604</v>
      </c>
      <c r="D5" s="169" t="s">
        <v>603</v>
      </c>
      <c r="E5" s="185" t="s">
        <v>604</v>
      </c>
      <c r="F5" s="169" t="s">
        <v>603</v>
      </c>
      <c r="G5" s="185" t="s">
        <v>604</v>
      </c>
      <c r="H5" s="170" t="s">
        <v>603</v>
      </c>
      <c r="I5" s="170" t="s">
        <v>604</v>
      </c>
      <c r="J5" s="169" t="s">
        <v>603</v>
      </c>
      <c r="K5" s="170" t="s">
        <v>603</v>
      </c>
      <c r="L5" s="170" t="s">
        <v>603</v>
      </c>
      <c r="M5" s="170" t="s">
        <v>603</v>
      </c>
    </row>
    <row r="6" spans="1:17" ht="15" customHeight="1" x14ac:dyDescent="0.2">
      <c r="A6" s="20" t="s">
        <v>7</v>
      </c>
      <c r="B6" s="186" t="s">
        <v>247</v>
      </c>
      <c r="C6" s="187" t="s">
        <v>247</v>
      </c>
      <c r="D6" s="186">
        <v>53</v>
      </c>
      <c r="E6" s="188">
        <v>269</v>
      </c>
      <c r="F6" s="186" t="s">
        <v>247</v>
      </c>
      <c r="G6" s="188" t="s">
        <v>247</v>
      </c>
      <c r="H6" s="187">
        <v>1293</v>
      </c>
      <c r="I6" s="187">
        <v>7356</v>
      </c>
      <c r="J6" s="186" t="s">
        <v>247</v>
      </c>
      <c r="K6" s="187">
        <v>158</v>
      </c>
      <c r="L6" s="187" t="s">
        <v>247</v>
      </c>
      <c r="M6" s="187">
        <v>41764</v>
      </c>
      <c r="N6" s="7"/>
    </row>
    <row r="7" spans="1:17" ht="15" customHeight="1" x14ac:dyDescent="0.2">
      <c r="A7" s="10"/>
      <c r="B7" s="189"/>
      <c r="C7" s="190"/>
      <c r="D7" s="189"/>
      <c r="E7" s="191"/>
      <c r="F7" s="189"/>
      <c r="G7" s="191"/>
      <c r="H7" s="190"/>
      <c r="I7" s="190"/>
      <c r="J7" s="189"/>
      <c r="K7" s="190"/>
      <c r="L7" s="190"/>
      <c r="M7" s="190"/>
    </row>
    <row r="8" spans="1:17" ht="15" customHeight="1" x14ac:dyDescent="0.2">
      <c r="A8" s="17" t="s">
        <v>8</v>
      </c>
      <c r="B8" s="192" t="s">
        <v>247</v>
      </c>
      <c r="C8" s="193" t="s">
        <v>247</v>
      </c>
      <c r="D8" s="192" t="s">
        <v>247</v>
      </c>
      <c r="E8" s="194">
        <v>34</v>
      </c>
      <c r="F8" s="192" t="s">
        <v>247</v>
      </c>
      <c r="G8" s="194" t="s">
        <v>247</v>
      </c>
      <c r="H8" s="193">
        <v>87</v>
      </c>
      <c r="I8" s="193">
        <v>417</v>
      </c>
      <c r="J8" s="192" t="s">
        <v>247</v>
      </c>
      <c r="K8" s="193">
        <v>17</v>
      </c>
      <c r="L8" s="193" t="s">
        <v>247</v>
      </c>
      <c r="M8" s="193">
        <v>1724</v>
      </c>
    </row>
    <row r="9" spans="1:17" ht="15" customHeight="1" x14ac:dyDescent="0.2">
      <c r="A9" s="17" t="s">
        <v>9</v>
      </c>
      <c r="B9" s="192" t="s">
        <v>247</v>
      </c>
      <c r="C9" s="193" t="s">
        <v>247</v>
      </c>
      <c r="D9" s="192" t="s">
        <v>247</v>
      </c>
      <c r="E9" s="194" t="s">
        <v>247</v>
      </c>
      <c r="F9" s="192" t="s">
        <v>247</v>
      </c>
      <c r="G9" s="194" t="s">
        <v>247</v>
      </c>
      <c r="H9" s="193">
        <v>48</v>
      </c>
      <c r="I9" s="193">
        <v>183</v>
      </c>
      <c r="J9" s="192" t="s">
        <v>247</v>
      </c>
      <c r="K9" s="193" t="s">
        <v>247</v>
      </c>
      <c r="L9" s="193" t="s">
        <v>247</v>
      </c>
      <c r="M9" s="193">
        <v>817</v>
      </c>
      <c r="O9" s="7"/>
      <c r="P9" s="7"/>
      <c r="Q9" s="7"/>
    </row>
    <row r="10" spans="1:17" ht="15" customHeight="1" x14ac:dyDescent="0.2">
      <c r="A10" s="17" t="s">
        <v>10</v>
      </c>
      <c r="B10" s="192" t="s">
        <v>247</v>
      </c>
      <c r="C10" s="193" t="s">
        <v>247</v>
      </c>
      <c r="D10" s="192" t="s">
        <v>247</v>
      </c>
      <c r="E10" s="194">
        <v>9</v>
      </c>
      <c r="F10" s="192" t="s">
        <v>247</v>
      </c>
      <c r="G10" s="194" t="s">
        <v>247</v>
      </c>
      <c r="H10" s="193">
        <v>69</v>
      </c>
      <c r="I10" s="193">
        <v>315</v>
      </c>
      <c r="J10" s="192" t="s">
        <v>247</v>
      </c>
      <c r="K10" s="193">
        <v>2</v>
      </c>
      <c r="L10" s="193" t="s">
        <v>247</v>
      </c>
      <c r="M10" s="193">
        <v>1990</v>
      </c>
    </row>
    <row r="11" spans="1:17" ht="15" customHeight="1" x14ac:dyDescent="0.2">
      <c r="A11" s="17" t="s">
        <v>11</v>
      </c>
      <c r="B11" s="192" t="s">
        <v>247</v>
      </c>
      <c r="C11" s="193" t="s">
        <v>247</v>
      </c>
      <c r="D11" s="192">
        <v>1</v>
      </c>
      <c r="E11" s="194">
        <v>8</v>
      </c>
      <c r="F11" s="192" t="s">
        <v>247</v>
      </c>
      <c r="G11" s="194" t="s">
        <v>247</v>
      </c>
      <c r="H11" s="193">
        <v>790</v>
      </c>
      <c r="I11" s="193">
        <v>4614</v>
      </c>
      <c r="J11" s="192" t="s">
        <v>247</v>
      </c>
      <c r="K11" s="193">
        <v>4</v>
      </c>
      <c r="L11" s="193" t="s">
        <v>247</v>
      </c>
      <c r="M11" s="193">
        <v>27977</v>
      </c>
    </row>
    <row r="12" spans="1:17" ht="15" customHeight="1" x14ac:dyDescent="0.2">
      <c r="A12" s="17" t="s">
        <v>12</v>
      </c>
      <c r="B12" s="192" t="s">
        <v>247</v>
      </c>
      <c r="C12" s="193" t="s">
        <v>247</v>
      </c>
      <c r="D12" s="192" t="s">
        <v>247</v>
      </c>
      <c r="E12" s="194">
        <v>1</v>
      </c>
      <c r="F12" s="192" t="s">
        <v>247</v>
      </c>
      <c r="G12" s="194" t="s">
        <v>247</v>
      </c>
      <c r="H12" s="193">
        <v>128</v>
      </c>
      <c r="I12" s="193">
        <v>809</v>
      </c>
      <c r="J12" s="192" t="s">
        <v>247</v>
      </c>
      <c r="K12" s="193" t="s">
        <v>247</v>
      </c>
      <c r="L12" s="193" t="s">
        <v>247</v>
      </c>
      <c r="M12" s="193">
        <v>3594</v>
      </c>
    </row>
    <row r="13" spans="1:17" ht="15" customHeight="1" x14ac:dyDescent="0.2">
      <c r="A13" s="17" t="s">
        <v>13</v>
      </c>
      <c r="B13" s="192" t="s">
        <v>247</v>
      </c>
      <c r="C13" s="193" t="s">
        <v>247</v>
      </c>
      <c r="D13" s="192" t="s">
        <v>247</v>
      </c>
      <c r="E13" s="194" t="s">
        <v>247</v>
      </c>
      <c r="F13" s="192" t="s">
        <v>247</v>
      </c>
      <c r="G13" s="194" t="s">
        <v>247</v>
      </c>
      <c r="H13" s="193">
        <v>13</v>
      </c>
      <c r="I13" s="193">
        <v>85</v>
      </c>
      <c r="J13" s="192" t="s">
        <v>247</v>
      </c>
      <c r="K13" s="193" t="s">
        <v>247</v>
      </c>
      <c r="L13" s="193" t="s">
        <v>247</v>
      </c>
      <c r="M13" s="193">
        <v>336</v>
      </c>
    </row>
    <row r="14" spans="1:17" ht="15" customHeight="1" x14ac:dyDescent="0.2">
      <c r="A14" s="17" t="s">
        <v>14</v>
      </c>
      <c r="B14" s="192" t="s">
        <v>247</v>
      </c>
      <c r="C14" s="193" t="s">
        <v>247</v>
      </c>
      <c r="D14" s="192">
        <v>1</v>
      </c>
      <c r="E14" s="194">
        <v>2</v>
      </c>
      <c r="F14" s="192" t="s">
        <v>247</v>
      </c>
      <c r="G14" s="194" t="s">
        <v>247</v>
      </c>
      <c r="H14" s="193">
        <v>29</v>
      </c>
      <c r="I14" s="193">
        <v>107</v>
      </c>
      <c r="J14" s="192" t="s">
        <v>247</v>
      </c>
      <c r="K14" s="193">
        <v>1</v>
      </c>
      <c r="L14" s="193" t="s">
        <v>247</v>
      </c>
      <c r="M14" s="193">
        <v>690</v>
      </c>
    </row>
    <row r="15" spans="1:17" ht="15" customHeight="1" x14ac:dyDescent="0.2">
      <c r="A15" s="17" t="s">
        <v>15</v>
      </c>
      <c r="B15" s="192" t="s">
        <v>247</v>
      </c>
      <c r="C15" s="193" t="s">
        <v>247</v>
      </c>
      <c r="D15" s="192" t="s">
        <v>247</v>
      </c>
      <c r="E15" s="194" t="s">
        <v>247</v>
      </c>
      <c r="F15" s="192" t="s">
        <v>247</v>
      </c>
      <c r="G15" s="194" t="s">
        <v>247</v>
      </c>
      <c r="H15" s="193">
        <v>35</v>
      </c>
      <c r="I15" s="193">
        <v>231</v>
      </c>
      <c r="J15" s="192" t="s">
        <v>247</v>
      </c>
      <c r="K15" s="193" t="s">
        <v>247</v>
      </c>
      <c r="L15" s="193" t="s">
        <v>247</v>
      </c>
      <c r="M15" s="193">
        <v>991</v>
      </c>
    </row>
    <row r="16" spans="1:17" ht="15" customHeight="1" x14ac:dyDescent="0.2">
      <c r="A16" s="17" t="s">
        <v>16</v>
      </c>
      <c r="B16" s="192" t="s">
        <v>247</v>
      </c>
      <c r="C16" s="193" t="s">
        <v>247</v>
      </c>
      <c r="D16" s="192">
        <v>1</v>
      </c>
      <c r="E16" s="194">
        <v>1</v>
      </c>
      <c r="F16" s="192" t="s">
        <v>247</v>
      </c>
      <c r="G16" s="194" t="s">
        <v>247</v>
      </c>
      <c r="H16" s="193">
        <v>48</v>
      </c>
      <c r="I16" s="193">
        <v>230</v>
      </c>
      <c r="J16" s="192" t="s">
        <v>247</v>
      </c>
      <c r="K16" s="193" t="s">
        <v>247</v>
      </c>
      <c r="L16" s="193" t="s">
        <v>247</v>
      </c>
      <c r="M16" s="193">
        <v>1322</v>
      </c>
    </row>
    <row r="17" spans="1:13" ht="15" customHeight="1" x14ac:dyDescent="0.2">
      <c r="A17" s="17" t="s">
        <v>17</v>
      </c>
      <c r="B17" s="192" t="s">
        <v>247</v>
      </c>
      <c r="C17" s="193" t="s">
        <v>247</v>
      </c>
      <c r="D17" s="192">
        <v>50</v>
      </c>
      <c r="E17" s="194">
        <v>214</v>
      </c>
      <c r="F17" s="192" t="s">
        <v>247</v>
      </c>
      <c r="G17" s="194" t="s">
        <v>247</v>
      </c>
      <c r="H17" s="193">
        <v>19</v>
      </c>
      <c r="I17" s="193">
        <v>159</v>
      </c>
      <c r="J17" s="192" t="s">
        <v>247</v>
      </c>
      <c r="K17" s="193">
        <v>134</v>
      </c>
      <c r="L17" s="193" t="s">
        <v>247</v>
      </c>
      <c r="M17" s="193">
        <v>566</v>
      </c>
    </row>
    <row r="18" spans="1:13" ht="15" customHeight="1" x14ac:dyDescent="0.2">
      <c r="A18" s="17" t="s">
        <v>18</v>
      </c>
      <c r="B18" s="192" t="s">
        <v>247</v>
      </c>
      <c r="C18" s="193" t="s">
        <v>247</v>
      </c>
      <c r="D18" s="192" t="s">
        <v>247</v>
      </c>
      <c r="E18" s="194" t="s">
        <v>247</v>
      </c>
      <c r="F18" s="192" t="s">
        <v>247</v>
      </c>
      <c r="G18" s="194" t="s">
        <v>247</v>
      </c>
      <c r="H18" s="193">
        <v>7</v>
      </c>
      <c r="I18" s="193">
        <v>52</v>
      </c>
      <c r="J18" s="192" t="s">
        <v>247</v>
      </c>
      <c r="K18" s="193" t="s">
        <v>247</v>
      </c>
      <c r="L18" s="193" t="s">
        <v>247</v>
      </c>
      <c r="M18" s="193">
        <v>271</v>
      </c>
    </row>
    <row r="19" spans="1:13" ht="15" customHeight="1" x14ac:dyDescent="0.2">
      <c r="A19" s="121" t="s">
        <v>19</v>
      </c>
      <c r="B19" s="195" t="s">
        <v>247</v>
      </c>
      <c r="C19" s="196" t="s">
        <v>247</v>
      </c>
      <c r="D19" s="195" t="s">
        <v>247</v>
      </c>
      <c r="E19" s="197" t="s">
        <v>247</v>
      </c>
      <c r="F19" s="195" t="s">
        <v>247</v>
      </c>
      <c r="G19" s="197" t="s">
        <v>247</v>
      </c>
      <c r="H19" s="196">
        <v>20</v>
      </c>
      <c r="I19" s="196">
        <v>154</v>
      </c>
      <c r="J19" s="195" t="s">
        <v>247</v>
      </c>
      <c r="K19" s="196" t="s">
        <v>247</v>
      </c>
      <c r="L19" s="196" t="s">
        <v>247</v>
      </c>
      <c r="M19" s="196">
        <v>1486</v>
      </c>
    </row>
    <row r="20" spans="1:13" ht="15" customHeight="1" x14ac:dyDescent="0.2">
      <c r="A20" s="17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</row>
    <row r="21" spans="1:13" ht="15" customHeight="1" x14ac:dyDescent="0.2">
      <c r="A21" s="231" t="s">
        <v>459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</row>
    <row r="22" spans="1:13" ht="15" customHeight="1" x14ac:dyDescent="0.2">
      <c r="A22" s="231" t="s">
        <v>460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</row>
    <row r="24" spans="1:13" ht="15" customHeight="1" x14ac:dyDescent="0.2">
      <c r="A24" s="59" t="s">
        <v>132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40"/>
  <sheetViews>
    <sheetView showGridLines="0" tabSelected="1" topLeftCell="A7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5" ht="15" customHeight="1" x14ac:dyDescent="0.2">
      <c r="A1" s="115" t="s">
        <v>463</v>
      </c>
      <c r="B1" s="1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ht="15" customHeight="1" x14ac:dyDescent="0.2">
      <c r="A3" s="29"/>
      <c r="B3" s="296" t="s">
        <v>468</v>
      </c>
      <c r="C3" s="297"/>
      <c r="D3" s="297"/>
      <c r="E3" s="297"/>
    </row>
    <row r="4" spans="1:5" ht="15" customHeight="1" x14ac:dyDescent="0.2">
      <c r="A4" s="44"/>
      <c r="B4" s="310"/>
      <c r="C4" s="311"/>
      <c r="D4" s="151"/>
      <c r="E4" s="135" t="s">
        <v>583</v>
      </c>
    </row>
    <row r="5" spans="1:5" ht="15" customHeight="1" x14ac:dyDescent="0.2">
      <c r="A5" s="155" t="s">
        <v>182</v>
      </c>
      <c r="B5" s="160" t="s">
        <v>584</v>
      </c>
      <c r="C5" s="161" t="s">
        <v>582</v>
      </c>
      <c r="D5" s="161" t="s">
        <v>583</v>
      </c>
      <c r="E5" s="161" t="s">
        <v>582</v>
      </c>
    </row>
    <row r="6" spans="1:5" ht="15" customHeight="1" x14ac:dyDescent="0.2">
      <c r="A6" s="20" t="s">
        <v>0</v>
      </c>
      <c r="B6" s="21">
        <v>5064</v>
      </c>
      <c r="C6" s="22">
        <v>4730</v>
      </c>
      <c r="D6" s="22">
        <v>4662</v>
      </c>
      <c r="E6" s="67">
        <v>98.562367864693442</v>
      </c>
    </row>
    <row r="7" spans="1:5" ht="9" customHeight="1" x14ac:dyDescent="0.2">
      <c r="A7" s="10"/>
      <c r="B7" s="14"/>
      <c r="C7" s="15"/>
      <c r="D7" s="15"/>
      <c r="E7" s="70"/>
    </row>
    <row r="8" spans="1:5" ht="15" customHeight="1" x14ac:dyDescent="0.2">
      <c r="A8" s="10" t="s">
        <v>447</v>
      </c>
      <c r="B8" s="14">
        <v>5052</v>
      </c>
      <c r="C8" s="15">
        <v>4717</v>
      </c>
      <c r="D8" s="15">
        <v>4653</v>
      </c>
      <c r="E8" s="70">
        <v>98.643205427178287</v>
      </c>
    </row>
    <row r="9" spans="1:5" ht="15" customHeight="1" x14ac:dyDescent="0.2">
      <c r="A9" s="41" t="s">
        <v>469</v>
      </c>
      <c r="B9" s="11">
        <v>33</v>
      </c>
      <c r="C9" s="12">
        <v>38</v>
      </c>
      <c r="D9" s="12">
        <v>26</v>
      </c>
      <c r="E9" s="73">
        <v>68.421052631578945</v>
      </c>
    </row>
    <row r="10" spans="1:5" ht="15" customHeight="1" x14ac:dyDescent="0.2">
      <c r="A10" s="41" t="s">
        <v>470</v>
      </c>
      <c r="B10" s="11">
        <v>17</v>
      </c>
      <c r="C10" s="12">
        <v>21</v>
      </c>
      <c r="D10" s="12">
        <v>25</v>
      </c>
      <c r="E10" s="73">
        <v>119.04761904761905</v>
      </c>
    </row>
    <row r="11" spans="1:5" ht="15" customHeight="1" x14ac:dyDescent="0.2">
      <c r="A11" s="41" t="s">
        <v>471</v>
      </c>
      <c r="B11" s="11">
        <v>1239</v>
      </c>
      <c r="C11" s="12">
        <v>1378</v>
      </c>
      <c r="D11" s="12">
        <v>1216</v>
      </c>
      <c r="E11" s="73">
        <v>88.243831640058062</v>
      </c>
    </row>
    <row r="12" spans="1:5" ht="15" customHeight="1" x14ac:dyDescent="0.2">
      <c r="A12" s="41" t="s">
        <v>506</v>
      </c>
      <c r="B12" s="11">
        <v>2</v>
      </c>
      <c r="C12" s="12">
        <v>3</v>
      </c>
      <c r="D12" s="12" t="s">
        <v>247</v>
      </c>
      <c r="E12" s="73" t="s">
        <v>247</v>
      </c>
    </row>
    <row r="13" spans="1:5" ht="15" customHeight="1" x14ac:dyDescent="0.2">
      <c r="A13" s="41" t="s">
        <v>472</v>
      </c>
      <c r="B13" s="11">
        <v>41</v>
      </c>
      <c r="C13" s="12">
        <v>43</v>
      </c>
      <c r="D13" s="12">
        <v>45</v>
      </c>
      <c r="E13" s="73">
        <v>104.65116279069768</v>
      </c>
    </row>
    <row r="14" spans="1:5" ht="15" customHeight="1" x14ac:dyDescent="0.2">
      <c r="A14" s="41" t="s">
        <v>502</v>
      </c>
      <c r="B14" s="11">
        <v>3</v>
      </c>
      <c r="C14" s="12">
        <v>5</v>
      </c>
      <c r="D14" s="12">
        <v>1</v>
      </c>
      <c r="E14" s="73">
        <v>20</v>
      </c>
    </row>
    <row r="15" spans="1:5" ht="15" customHeight="1" x14ac:dyDescent="0.2">
      <c r="A15" s="41" t="s">
        <v>473</v>
      </c>
      <c r="B15" s="11">
        <v>4</v>
      </c>
      <c r="C15" s="12">
        <v>4</v>
      </c>
      <c r="D15" s="12">
        <v>3</v>
      </c>
      <c r="E15" s="73">
        <v>75</v>
      </c>
    </row>
    <row r="16" spans="1:5" ht="15" customHeight="1" x14ac:dyDescent="0.2">
      <c r="A16" s="41" t="s">
        <v>474</v>
      </c>
      <c r="B16" s="11">
        <v>7</v>
      </c>
      <c r="C16" s="12">
        <v>11</v>
      </c>
      <c r="D16" s="12">
        <v>11</v>
      </c>
      <c r="E16" s="73">
        <v>100</v>
      </c>
    </row>
    <row r="17" spans="1:5" ht="15" customHeight="1" x14ac:dyDescent="0.2">
      <c r="A17" s="41" t="s">
        <v>475</v>
      </c>
      <c r="B17" s="11">
        <v>57</v>
      </c>
      <c r="C17" s="12">
        <v>53</v>
      </c>
      <c r="D17" s="12">
        <v>65</v>
      </c>
      <c r="E17" s="73">
        <v>122.64150943396226</v>
      </c>
    </row>
    <row r="18" spans="1:5" ht="15" customHeight="1" x14ac:dyDescent="0.2">
      <c r="A18" s="41" t="s">
        <v>476</v>
      </c>
      <c r="B18" s="11">
        <v>13</v>
      </c>
      <c r="C18" s="12">
        <v>20</v>
      </c>
      <c r="D18" s="12">
        <v>25</v>
      </c>
      <c r="E18" s="73">
        <v>125</v>
      </c>
    </row>
    <row r="19" spans="1:5" ht="15" customHeight="1" x14ac:dyDescent="0.2">
      <c r="A19" s="41" t="s">
        <v>125</v>
      </c>
      <c r="B19" s="11">
        <v>2288</v>
      </c>
      <c r="C19" s="12">
        <v>1858</v>
      </c>
      <c r="D19" s="12">
        <v>1883</v>
      </c>
      <c r="E19" s="73">
        <v>101.34553283100107</v>
      </c>
    </row>
    <row r="20" spans="1:5" ht="15" customHeight="1" x14ac:dyDescent="0.2">
      <c r="A20" s="41" t="s">
        <v>477</v>
      </c>
      <c r="B20" s="11">
        <v>7</v>
      </c>
      <c r="C20" s="12">
        <v>11</v>
      </c>
      <c r="D20" s="12">
        <v>11</v>
      </c>
      <c r="E20" s="73">
        <v>100</v>
      </c>
    </row>
    <row r="21" spans="1:5" ht="15" customHeight="1" x14ac:dyDescent="0.2">
      <c r="A21" s="41" t="s">
        <v>478</v>
      </c>
      <c r="B21" s="11">
        <v>337</v>
      </c>
      <c r="C21" s="12">
        <v>294</v>
      </c>
      <c r="D21" s="12">
        <v>256</v>
      </c>
      <c r="E21" s="73">
        <v>87.074829931972786</v>
      </c>
    </row>
    <row r="22" spans="1:5" ht="15" customHeight="1" x14ac:dyDescent="0.2">
      <c r="A22" s="41" t="s">
        <v>479</v>
      </c>
      <c r="B22" s="11">
        <v>7</v>
      </c>
      <c r="C22" s="12">
        <v>10</v>
      </c>
      <c r="D22" s="12">
        <v>7</v>
      </c>
      <c r="E22" s="73">
        <v>70</v>
      </c>
    </row>
    <row r="23" spans="1:5" ht="15" customHeight="1" x14ac:dyDescent="0.2">
      <c r="A23" s="41" t="s">
        <v>480</v>
      </c>
      <c r="B23" s="11">
        <v>11</v>
      </c>
      <c r="C23" s="12">
        <v>5</v>
      </c>
      <c r="D23" s="12">
        <v>11</v>
      </c>
      <c r="E23" s="73">
        <v>220.00000000000003</v>
      </c>
    </row>
    <row r="24" spans="1:5" ht="15" customHeight="1" x14ac:dyDescent="0.2">
      <c r="A24" s="41" t="s">
        <v>574</v>
      </c>
      <c r="B24" s="11" t="s">
        <v>247</v>
      </c>
      <c r="C24" s="12" t="s">
        <v>247</v>
      </c>
      <c r="D24" s="12">
        <v>1</v>
      </c>
      <c r="E24" s="73" t="s">
        <v>247</v>
      </c>
    </row>
    <row r="25" spans="1:5" ht="15" customHeight="1" x14ac:dyDescent="0.2">
      <c r="A25" s="41" t="s">
        <v>481</v>
      </c>
      <c r="B25" s="11">
        <v>452</v>
      </c>
      <c r="C25" s="12">
        <v>382</v>
      </c>
      <c r="D25" s="12">
        <v>389</v>
      </c>
      <c r="E25" s="73">
        <v>101.83246073298429</v>
      </c>
    </row>
    <row r="26" spans="1:5" ht="15" customHeight="1" x14ac:dyDescent="0.2">
      <c r="A26" s="41" t="s">
        <v>501</v>
      </c>
      <c r="B26" s="11">
        <v>2</v>
      </c>
      <c r="C26" s="12">
        <v>2</v>
      </c>
      <c r="D26" s="12">
        <v>1</v>
      </c>
      <c r="E26" s="73">
        <v>50</v>
      </c>
    </row>
    <row r="27" spans="1:5" ht="15" customHeight="1" x14ac:dyDescent="0.2">
      <c r="A27" s="41" t="s">
        <v>482</v>
      </c>
      <c r="B27" s="11">
        <v>43</v>
      </c>
      <c r="C27" s="12">
        <v>43</v>
      </c>
      <c r="D27" s="12">
        <v>71</v>
      </c>
      <c r="E27" s="73">
        <v>165.11627906976744</v>
      </c>
    </row>
    <row r="28" spans="1:5" ht="15" customHeight="1" x14ac:dyDescent="0.2">
      <c r="A28" s="41" t="s">
        <v>483</v>
      </c>
      <c r="B28" s="11">
        <v>32</v>
      </c>
      <c r="C28" s="12">
        <v>31</v>
      </c>
      <c r="D28" s="12">
        <v>37</v>
      </c>
      <c r="E28" s="73">
        <v>119.35483870967742</v>
      </c>
    </row>
    <row r="29" spans="1:5" ht="15" customHeight="1" x14ac:dyDescent="0.2">
      <c r="A29" s="41" t="s">
        <v>484</v>
      </c>
      <c r="B29" s="11">
        <v>58</v>
      </c>
      <c r="C29" s="12">
        <v>52</v>
      </c>
      <c r="D29" s="12">
        <v>63</v>
      </c>
      <c r="E29" s="73">
        <v>121.15384615384615</v>
      </c>
    </row>
    <row r="30" spans="1:5" ht="15" customHeight="1" x14ac:dyDescent="0.2">
      <c r="A30" s="41" t="s">
        <v>485</v>
      </c>
      <c r="B30" s="11">
        <v>19</v>
      </c>
      <c r="C30" s="12">
        <v>8</v>
      </c>
      <c r="D30" s="12">
        <v>20</v>
      </c>
      <c r="E30" s="73">
        <v>250</v>
      </c>
    </row>
    <row r="31" spans="1:5" ht="15" customHeight="1" x14ac:dyDescent="0.2">
      <c r="A31" s="41" t="s">
        <v>486</v>
      </c>
      <c r="B31" s="11">
        <v>225</v>
      </c>
      <c r="C31" s="12">
        <v>273</v>
      </c>
      <c r="D31" s="12">
        <v>339</v>
      </c>
      <c r="E31" s="73">
        <v>124.17582417582418</v>
      </c>
    </row>
    <row r="32" spans="1:5" ht="15" customHeight="1" x14ac:dyDescent="0.2">
      <c r="A32" s="41" t="s">
        <v>487</v>
      </c>
      <c r="B32" s="11">
        <v>109</v>
      </c>
      <c r="C32" s="12">
        <v>119</v>
      </c>
      <c r="D32" s="12">
        <v>103</v>
      </c>
      <c r="E32" s="73">
        <v>86.554621848739501</v>
      </c>
    </row>
    <row r="33" spans="1:5" ht="15" customHeight="1" x14ac:dyDescent="0.2">
      <c r="A33" s="41" t="s">
        <v>488</v>
      </c>
      <c r="B33" s="11">
        <v>34</v>
      </c>
      <c r="C33" s="12">
        <v>40</v>
      </c>
      <c r="D33" s="12">
        <v>29</v>
      </c>
      <c r="E33" s="73">
        <v>72.5</v>
      </c>
    </row>
    <row r="34" spans="1:5" ht="15" customHeight="1" x14ac:dyDescent="0.2">
      <c r="A34" s="41" t="s">
        <v>489</v>
      </c>
      <c r="B34" s="11">
        <v>12</v>
      </c>
      <c r="C34" s="12">
        <v>13</v>
      </c>
      <c r="D34" s="12">
        <v>15</v>
      </c>
      <c r="E34" s="73">
        <v>115.38461538461537</v>
      </c>
    </row>
    <row r="35" spans="1:5" ht="15" customHeight="1" x14ac:dyDescent="0.2">
      <c r="A35" s="41"/>
      <c r="B35" s="11"/>
      <c r="C35" s="12"/>
      <c r="D35" s="12"/>
      <c r="E35" s="73"/>
    </row>
    <row r="36" spans="1:5" ht="15" customHeight="1" x14ac:dyDescent="0.2">
      <c r="A36" s="150" t="s">
        <v>448</v>
      </c>
      <c r="B36" s="62">
        <v>12</v>
      </c>
      <c r="C36" s="16">
        <v>13</v>
      </c>
      <c r="D36" s="16">
        <v>9</v>
      </c>
      <c r="E36" s="71">
        <v>69.230769230769226</v>
      </c>
    </row>
    <row r="37" spans="1:5" ht="15" customHeight="1" x14ac:dyDescent="0.2">
      <c r="A37" s="246" t="s">
        <v>545</v>
      </c>
      <c r="B37" s="11">
        <v>4</v>
      </c>
      <c r="C37" s="12">
        <v>3</v>
      </c>
      <c r="D37" s="12">
        <v>4</v>
      </c>
      <c r="E37" s="73">
        <v>133.33333333333331</v>
      </c>
    </row>
    <row r="38" spans="1:5" ht="15" customHeight="1" x14ac:dyDescent="0.2">
      <c r="A38" s="244" t="s">
        <v>514</v>
      </c>
      <c r="B38" s="99">
        <v>8</v>
      </c>
      <c r="C38" s="100">
        <v>10</v>
      </c>
      <c r="D38" s="100">
        <v>5</v>
      </c>
      <c r="E38" s="123">
        <v>50</v>
      </c>
    </row>
    <row r="40" spans="1:5" ht="15" customHeight="1" x14ac:dyDescent="0.2">
      <c r="A40" s="59" t="s">
        <v>132</v>
      </c>
    </row>
  </sheetData>
  <mergeCells count="2">
    <mergeCell ref="B3:E3"/>
    <mergeCell ref="B4:C4"/>
  </mergeCells>
  <hyperlinks>
    <hyperlink ref="A40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6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462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328" t="s">
        <v>598</v>
      </c>
      <c r="C3" s="329"/>
      <c r="D3" s="329"/>
      <c r="E3" s="329"/>
      <c r="F3" s="329"/>
      <c r="G3" s="329"/>
      <c r="H3" s="329"/>
      <c r="I3" s="329"/>
      <c r="J3" s="2"/>
      <c r="K3" s="145" t="s">
        <v>132</v>
      </c>
    </row>
    <row r="4" spans="1:11" ht="15" customHeight="1" x14ac:dyDescent="0.2">
      <c r="A4" s="146"/>
      <c r="B4" s="147" t="s">
        <v>183</v>
      </c>
      <c r="C4" s="2"/>
      <c r="D4" s="2"/>
      <c r="E4" s="2"/>
      <c r="F4" s="2"/>
      <c r="G4" s="2" t="s">
        <v>75</v>
      </c>
      <c r="H4" s="2" t="s">
        <v>184</v>
      </c>
      <c r="I4" s="2" t="s">
        <v>185</v>
      </c>
      <c r="J4" s="2"/>
      <c r="K4" s="2"/>
    </row>
    <row r="5" spans="1:11" ht="15" customHeight="1" x14ac:dyDescent="0.2">
      <c r="A5" s="2" t="s">
        <v>186</v>
      </c>
      <c r="B5" s="30" t="s">
        <v>187</v>
      </c>
      <c r="C5" s="181"/>
      <c r="D5" s="2" t="s">
        <v>63</v>
      </c>
      <c r="E5" s="2" t="s">
        <v>188</v>
      </c>
      <c r="F5" s="2" t="s">
        <v>189</v>
      </c>
      <c r="G5" s="2" t="s">
        <v>190</v>
      </c>
      <c r="H5" s="2" t="s">
        <v>191</v>
      </c>
      <c r="I5" s="2" t="s">
        <v>192</v>
      </c>
      <c r="J5" s="2"/>
      <c r="K5" s="2"/>
    </row>
    <row r="6" spans="1:11" ht="15" customHeight="1" x14ac:dyDescent="0.2">
      <c r="A6" s="19" t="s">
        <v>193</v>
      </c>
      <c r="B6" s="182" t="s">
        <v>44</v>
      </c>
      <c r="C6" s="19" t="s">
        <v>59</v>
      </c>
      <c r="D6" s="19" t="s">
        <v>62</v>
      </c>
      <c r="E6" s="19" t="s">
        <v>60</v>
      </c>
      <c r="F6" s="19" t="s">
        <v>194</v>
      </c>
      <c r="G6" s="19" t="s">
        <v>195</v>
      </c>
      <c r="H6" s="19" t="s">
        <v>196</v>
      </c>
      <c r="I6" s="19" t="s">
        <v>197</v>
      </c>
      <c r="J6" s="2"/>
      <c r="K6" s="2"/>
    </row>
    <row r="7" spans="1:11" ht="15" customHeight="1" x14ac:dyDescent="0.2">
      <c r="A7" s="20" t="s">
        <v>7</v>
      </c>
      <c r="B7" s="51">
        <v>42245</v>
      </c>
      <c r="C7" s="22">
        <v>20548</v>
      </c>
      <c r="D7" s="22">
        <v>16331</v>
      </c>
      <c r="E7" s="23">
        <v>8621</v>
      </c>
      <c r="F7" s="22">
        <v>14740</v>
      </c>
      <c r="G7" s="23">
        <v>14652</v>
      </c>
      <c r="H7" s="23">
        <v>19787</v>
      </c>
      <c r="I7" s="23">
        <v>7806</v>
      </c>
      <c r="J7" s="205"/>
      <c r="K7" s="205"/>
    </row>
    <row r="8" spans="1:11" ht="12.75" customHeight="1" x14ac:dyDescent="0.2">
      <c r="A8" s="10"/>
      <c r="B8" s="52"/>
      <c r="C8" s="15"/>
      <c r="D8" s="15"/>
      <c r="E8" s="16"/>
      <c r="F8" s="15"/>
      <c r="G8" s="16"/>
      <c r="H8" s="16"/>
      <c r="I8" s="16"/>
      <c r="J8" s="2"/>
      <c r="K8" s="2"/>
    </row>
    <row r="9" spans="1:11" ht="12.75" customHeight="1" x14ac:dyDescent="0.2">
      <c r="A9" s="10" t="s">
        <v>20</v>
      </c>
      <c r="B9" s="52">
        <v>23320</v>
      </c>
      <c r="C9" s="15">
        <v>11395</v>
      </c>
      <c r="D9" s="15">
        <v>9513</v>
      </c>
      <c r="E9" s="16">
        <v>5220</v>
      </c>
      <c r="F9" s="15">
        <v>8053</v>
      </c>
      <c r="G9" s="16">
        <v>7929</v>
      </c>
      <c r="H9" s="16">
        <v>11662</v>
      </c>
      <c r="I9" s="16">
        <v>3729</v>
      </c>
      <c r="J9" s="2"/>
      <c r="K9" s="2"/>
    </row>
    <row r="10" spans="1:11" ht="12.75" customHeight="1" x14ac:dyDescent="0.2">
      <c r="A10" s="10"/>
      <c r="B10" s="52"/>
      <c r="C10" s="15"/>
      <c r="D10" s="15"/>
      <c r="E10" s="16"/>
      <c r="F10" s="15"/>
      <c r="G10" s="16"/>
      <c r="H10" s="16"/>
      <c r="I10" s="16"/>
      <c r="J10" s="2"/>
      <c r="K10" s="2"/>
    </row>
    <row r="11" spans="1:11" ht="15" customHeight="1" x14ac:dyDescent="0.2">
      <c r="A11" s="61" t="s">
        <v>26</v>
      </c>
      <c r="B11" s="148">
        <v>3219</v>
      </c>
      <c r="C11" s="16">
        <v>1468</v>
      </c>
      <c r="D11" s="16">
        <v>1678</v>
      </c>
      <c r="E11" s="16">
        <v>913</v>
      </c>
      <c r="F11" s="16">
        <v>815</v>
      </c>
      <c r="G11" s="16">
        <v>1655</v>
      </c>
      <c r="H11" s="16">
        <v>1198</v>
      </c>
      <c r="I11" s="16">
        <v>366</v>
      </c>
      <c r="J11" s="3"/>
      <c r="K11" s="3"/>
    </row>
    <row r="12" spans="1:11" ht="15" customHeight="1" x14ac:dyDescent="0.2">
      <c r="A12" s="41" t="s">
        <v>288</v>
      </c>
      <c r="B12" s="31">
        <v>411</v>
      </c>
      <c r="C12" s="12">
        <v>212</v>
      </c>
      <c r="D12" s="12">
        <v>223</v>
      </c>
      <c r="E12" s="12">
        <v>123</v>
      </c>
      <c r="F12" s="12">
        <v>106</v>
      </c>
      <c r="G12" s="12">
        <v>239</v>
      </c>
      <c r="H12" s="12">
        <v>144</v>
      </c>
      <c r="I12" s="12">
        <v>28</v>
      </c>
      <c r="J12" s="3"/>
      <c r="K12" s="3"/>
    </row>
    <row r="13" spans="1:11" ht="15" customHeight="1" x14ac:dyDescent="0.2">
      <c r="A13" s="41" t="s">
        <v>300</v>
      </c>
      <c r="B13" s="31">
        <v>46</v>
      </c>
      <c r="C13" s="12">
        <v>17</v>
      </c>
      <c r="D13" s="12">
        <v>20</v>
      </c>
      <c r="E13" s="12">
        <v>10</v>
      </c>
      <c r="F13" s="12">
        <v>23</v>
      </c>
      <c r="G13" s="12">
        <v>14</v>
      </c>
      <c r="H13" s="12">
        <v>24</v>
      </c>
      <c r="I13" s="12">
        <v>8</v>
      </c>
      <c r="J13" s="3"/>
      <c r="K13" s="3"/>
    </row>
    <row r="14" spans="1:11" ht="15" customHeight="1" x14ac:dyDescent="0.2">
      <c r="A14" s="41" t="s">
        <v>275</v>
      </c>
      <c r="B14" s="31">
        <v>605</v>
      </c>
      <c r="C14" s="12">
        <v>252</v>
      </c>
      <c r="D14" s="12">
        <v>328</v>
      </c>
      <c r="E14" s="12">
        <v>183</v>
      </c>
      <c r="F14" s="12">
        <v>98</v>
      </c>
      <c r="G14" s="12">
        <v>307</v>
      </c>
      <c r="H14" s="12">
        <v>253</v>
      </c>
      <c r="I14" s="12">
        <v>45</v>
      </c>
      <c r="J14" s="4"/>
      <c r="K14" s="4"/>
    </row>
    <row r="15" spans="1:11" ht="15" customHeight="1" x14ac:dyDescent="0.2">
      <c r="A15" s="41" t="s">
        <v>301</v>
      </c>
      <c r="B15" s="31">
        <v>10</v>
      </c>
      <c r="C15" s="12">
        <v>7</v>
      </c>
      <c r="D15" s="12">
        <v>5</v>
      </c>
      <c r="E15" s="12">
        <v>2</v>
      </c>
      <c r="F15" s="12">
        <v>5</v>
      </c>
      <c r="G15" s="12">
        <v>1</v>
      </c>
      <c r="H15" s="12">
        <v>6</v>
      </c>
      <c r="I15" s="12">
        <v>3</v>
      </c>
      <c r="J15" s="4"/>
      <c r="K15" s="4"/>
    </row>
    <row r="16" spans="1:11" ht="15" customHeight="1" x14ac:dyDescent="0.2">
      <c r="A16" s="41" t="s">
        <v>302</v>
      </c>
      <c r="B16" s="31">
        <v>27</v>
      </c>
      <c r="C16" s="12">
        <v>11</v>
      </c>
      <c r="D16" s="12">
        <v>9</v>
      </c>
      <c r="E16" s="12">
        <v>7</v>
      </c>
      <c r="F16" s="12">
        <v>11</v>
      </c>
      <c r="G16" s="12">
        <v>5</v>
      </c>
      <c r="H16" s="12">
        <v>17</v>
      </c>
      <c r="I16" s="12">
        <v>5</v>
      </c>
      <c r="J16" s="5"/>
      <c r="K16" s="5"/>
    </row>
    <row r="17" spans="1:11" ht="15" customHeight="1" x14ac:dyDescent="0.2">
      <c r="A17" s="41" t="s">
        <v>289</v>
      </c>
      <c r="B17" s="31">
        <v>251</v>
      </c>
      <c r="C17" s="12">
        <v>101</v>
      </c>
      <c r="D17" s="12">
        <v>133</v>
      </c>
      <c r="E17" s="12">
        <v>79</v>
      </c>
      <c r="F17" s="12">
        <v>66</v>
      </c>
      <c r="G17" s="12">
        <v>144</v>
      </c>
      <c r="H17" s="12">
        <v>92</v>
      </c>
      <c r="I17" s="12">
        <v>15</v>
      </c>
      <c r="J17" s="5"/>
      <c r="K17" s="5"/>
    </row>
    <row r="18" spans="1:11" ht="15" customHeight="1" x14ac:dyDescent="0.2">
      <c r="A18" s="41" t="s">
        <v>303</v>
      </c>
      <c r="B18" s="31">
        <v>27</v>
      </c>
      <c r="C18" s="12">
        <v>14</v>
      </c>
      <c r="D18" s="12">
        <v>6</v>
      </c>
      <c r="E18" s="12">
        <v>2</v>
      </c>
      <c r="F18" s="12">
        <v>13</v>
      </c>
      <c r="G18" s="12">
        <v>8</v>
      </c>
      <c r="H18" s="12">
        <v>12</v>
      </c>
      <c r="I18" s="12">
        <v>7</v>
      </c>
      <c r="J18" s="5"/>
      <c r="K18" s="5"/>
    </row>
    <row r="19" spans="1:11" ht="15" customHeight="1" x14ac:dyDescent="0.2">
      <c r="A19" s="41" t="s">
        <v>304</v>
      </c>
      <c r="B19" s="31">
        <v>47</v>
      </c>
      <c r="C19" s="12">
        <v>26</v>
      </c>
      <c r="D19" s="12">
        <v>19</v>
      </c>
      <c r="E19" s="12">
        <v>15</v>
      </c>
      <c r="F19" s="12">
        <v>17</v>
      </c>
      <c r="G19" s="12">
        <v>16</v>
      </c>
      <c r="H19" s="12">
        <v>21</v>
      </c>
      <c r="I19" s="12">
        <v>10</v>
      </c>
      <c r="J19" s="5"/>
      <c r="K19" s="5"/>
    </row>
    <row r="20" spans="1:11" ht="15" customHeight="1" x14ac:dyDescent="0.2">
      <c r="A20" s="41" t="s">
        <v>305</v>
      </c>
      <c r="B20" s="31">
        <v>38</v>
      </c>
      <c r="C20" s="12">
        <v>17</v>
      </c>
      <c r="D20" s="12">
        <v>13</v>
      </c>
      <c r="E20" s="12">
        <v>5</v>
      </c>
      <c r="F20" s="12">
        <v>15</v>
      </c>
      <c r="G20" s="12">
        <v>9</v>
      </c>
      <c r="H20" s="12">
        <v>18</v>
      </c>
      <c r="I20" s="12">
        <v>11</v>
      </c>
      <c r="J20" s="5"/>
      <c r="K20" s="5"/>
    </row>
    <row r="21" spans="1:11" ht="15" customHeight="1" x14ac:dyDescent="0.2">
      <c r="A21" s="41" t="s">
        <v>15</v>
      </c>
      <c r="B21" s="31">
        <v>843</v>
      </c>
      <c r="C21" s="12">
        <v>399</v>
      </c>
      <c r="D21" s="12">
        <v>449</v>
      </c>
      <c r="E21" s="12">
        <v>244</v>
      </c>
      <c r="F21" s="12">
        <v>209</v>
      </c>
      <c r="G21" s="12">
        <v>459</v>
      </c>
      <c r="H21" s="12">
        <v>263</v>
      </c>
      <c r="I21" s="12">
        <v>121</v>
      </c>
      <c r="J21" s="5"/>
      <c r="K21" s="5"/>
    </row>
    <row r="22" spans="1:11" ht="15" customHeight="1" x14ac:dyDescent="0.2">
      <c r="A22" s="41" t="s">
        <v>306</v>
      </c>
      <c r="B22" s="31">
        <v>7</v>
      </c>
      <c r="C22" s="12">
        <v>4</v>
      </c>
      <c r="D22" s="12">
        <v>6</v>
      </c>
      <c r="E22" s="12">
        <v>1</v>
      </c>
      <c r="F22" s="12">
        <v>1</v>
      </c>
      <c r="G22" s="12">
        <v>3</v>
      </c>
      <c r="H22" s="12">
        <v>4</v>
      </c>
      <c r="I22" s="12" t="s">
        <v>247</v>
      </c>
      <c r="J22" s="5"/>
      <c r="K22" s="5"/>
    </row>
    <row r="23" spans="1:11" ht="15" customHeight="1" x14ac:dyDescent="0.2">
      <c r="A23" s="41" t="s">
        <v>277</v>
      </c>
      <c r="B23" s="31">
        <v>169</v>
      </c>
      <c r="C23" s="12">
        <v>66</v>
      </c>
      <c r="D23" s="12">
        <v>84</v>
      </c>
      <c r="E23" s="12">
        <v>61</v>
      </c>
      <c r="F23" s="12">
        <v>38</v>
      </c>
      <c r="G23" s="12">
        <v>71</v>
      </c>
      <c r="H23" s="12">
        <v>78</v>
      </c>
      <c r="I23" s="12">
        <v>20</v>
      </c>
      <c r="J23" s="5"/>
      <c r="K23" s="5"/>
    </row>
    <row r="24" spans="1:11" ht="15" customHeight="1" x14ac:dyDescent="0.2">
      <c r="A24" s="41" t="s">
        <v>307</v>
      </c>
      <c r="B24" s="31">
        <v>74</v>
      </c>
      <c r="C24" s="12">
        <v>28</v>
      </c>
      <c r="D24" s="12">
        <v>38</v>
      </c>
      <c r="E24" s="12">
        <v>18</v>
      </c>
      <c r="F24" s="12">
        <v>25</v>
      </c>
      <c r="G24" s="12">
        <v>35</v>
      </c>
      <c r="H24" s="12">
        <v>28</v>
      </c>
      <c r="I24" s="12">
        <v>11</v>
      </c>
      <c r="J24" s="3"/>
      <c r="K24" s="3"/>
    </row>
    <row r="25" spans="1:11" ht="15" customHeight="1" x14ac:dyDescent="0.2">
      <c r="A25" s="41" t="s">
        <v>308</v>
      </c>
      <c r="B25" s="31">
        <v>34</v>
      </c>
      <c r="C25" s="12">
        <v>8</v>
      </c>
      <c r="D25" s="12">
        <v>9</v>
      </c>
      <c r="E25" s="12">
        <v>5</v>
      </c>
      <c r="F25" s="12">
        <v>12</v>
      </c>
      <c r="G25" s="12">
        <v>12</v>
      </c>
      <c r="H25" s="12">
        <v>16</v>
      </c>
      <c r="I25" s="12">
        <v>6</v>
      </c>
      <c r="J25" s="3"/>
      <c r="K25" s="3"/>
    </row>
    <row r="26" spans="1:11" ht="15" customHeight="1" x14ac:dyDescent="0.2">
      <c r="A26" s="41" t="s">
        <v>309</v>
      </c>
      <c r="B26" s="31">
        <v>44</v>
      </c>
      <c r="C26" s="12">
        <v>16</v>
      </c>
      <c r="D26" s="12">
        <v>23</v>
      </c>
      <c r="E26" s="12">
        <v>11</v>
      </c>
      <c r="F26" s="12">
        <v>20</v>
      </c>
      <c r="G26" s="12">
        <v>15</v>
      </c>
      <c r="H26" s="12">
        <v>20</v>
      </c>
      <c r="I26" s="12">
        <v>9</v>
      </c>
      <c r="J26" s="4"/>
      <c r="K26" s="4"/>
    </row>
    <row r="27" spans="1:11" ht="15" customHeight="1" x14ac:dyDescent="0.2">
      <c r="A27" s="41" t="s">
        <v>310</v>
      </c>
      <c r="B27" s="31">
        <v>154</v>
      </c>
      <c r="C27" s="12">
        <v>77</v>
      </c>
      <c r="D27" s="12">
        <v>83</v>
      </c>
      <c r="E27" s="12">
        <v>40</v>
      </c>
      <c r="F27" s="12">
        <v>46</v>
      </c>
      <c r="G27" s="12">
        <v>94</v>
      </c>
      <c r="H27" s="12">
        <v>45</v>
      </c>
      <c r="I27" s="12">
        <v>15</v>
      </c>
      <c r="J27" s="4"/>
      <c r="K27" s="4"/>
    </row>
    <row r="28" spans="1:11" ht="15" customHeight="1" x14ac:dyDescent="0.2">
      <c r="A28" s="41" t="s">
        <v>311</v>
      </c>
      <c r="B28" s="31">
        <v>24</v>
      </c>
      <c r="C28" s="12">
        <v>12</v>
      </c>
      <c r="D28" s="12">
        <v>9</v>
      </c>
      <c r="E28" s="12">
        <v>3</v>
      </c>
      <c r="F28" s="12">
        <v>9</v>
      </c>
      <c r="G28" s="12">
        <v>8</v>
      </c>
      <c r="H28" s="12">
        <v>13</v>
      </c>
      <c r="I28" s="12">
        <v>3</v>
      </c>
      <c r="J28" s="5"/>
      <c r="K28" s="5"/>
    </row>
    <row r="29" spans="1:11" ht="15" customHeight="1" x14ac:dyDescent="0.2">
      <c r="A29" s="41" t="s">
        <v>312</v>
      </c>
      <c r="B29" s="31">
        <v>137</v>
      </c>
      <c r="C29" s="12">
        <v>62</v>
      </c>
      <c r="D29" s="12">
        <v>90</v>
      </c>
      <c r="E29" s="12">
        <v>52</v>
      </c>
      <c r="F29" s="12">
        <v>19</v>
      </c>
      <c r="G29" s="12">
        <v>94</v>
      </c>
      <c r="H29" s="12">
        <v>36</v>
      </c>
      <c r="I29" s="12">
        <v>7</v>
      </c>
      <c r="J29" s="5"/>
      <c r="K29" s="5"/>
    </row>
    <row r="30" spans="1:11" ht="15" customHeight="1" x14ac:dyDescent="0.2">
      <c r="A30" s="41" t="s">
        <v>313</v>
      </c>
      <c r="B30" s="31">
        <v>43</v>
      </c>
      <c r="C30" s="12">
        <v>23</v>
      </c>
      <c r="D30" s="12">
        <v>24</v>
      </c>
      <c r="E30" s="12">
        <v>9</v>
      </c>
      <c r="F30" s="12">
        <v>16</v>
      </c>
      <c r="G30" s="12">
        <v>12</v>
      </c>
      <c r="H30" s="12">
        <v>23</v>
      </c>
      <c r="I30" s="12">
        <v>8</v>
      </c>
      <c r="J30" s="5"/>
      <c r="K30" s="5"/>
    </row>
    <row r="31" spans="1:11" ht="15" customHeight="1" x14ac:dyDescent="0.2">
      <c r="A31" s="41" t="s">
        <v>314</v>
      </c>
      <c r="B31" s="31">
        <v>170</v>
      </c>
      <c r="C31" s="12">
        <v>91</v>
      </c>
      <c r="D31" s="12">
        <v>82</v>
      </c>
      <c r="E31" s="12">
        <v>36</v>
      </c>
      <c r="F31" s="12">
        <v>40</v>
      </c>
      <c r="G31" s="12">
        <v>97</v>
      </c>
      <c r="H31" s="12">
        <v>53</v>
      </c>
      <c r="I31" s="12">
        <v>20</v>
      </c>
      <c r="J31" s="5"/>
      <c r="K31" s="5"/>
    </row>
    <row r="32" spans="1:11" ht="15" customHeight="1" x14ac:dyDescent="0.2">
      <c r="A32" s="41" t="s">
        <v>315</v>
      </c>
      <c r="B32" s="31">
        <v>58</v>
      </c>
      <c r="C32" s="12">
        <v>25</v>
      </c>
      <c r="D32" s="12">
        <v>25</v>
      </c>
      <c r="E32" s="12">
        <v>7</v>
      </c>
      <c r="F32" s="12">
        <v>26</v>
      </c>
      <c r="G32" s="12">
        <v>12</v>
      </c>
      <c r="H32" s="12">
        <v>32</v>
      </c>
      <c r="I32" s="12">
        <v>14</v>
      </c>
      <c r="J32" s="5"/>
      <c r="K32" s="5"/>
    </row>
    <row r="33" spans="1:11" ht="15" customHeight="1" x14ac:dyDescent="0.2">
      <c r="A33" s="41"/>
      <c r="B33" s="31"/>
      <c r="C33" s="12"/>
      <c r="D33" s="12"/>
      <c r="E33" s="12"/>
      <c r="F33" s="12"/>
      <c r="G33" s="12"/>
      <c r="H33" s="12"/>
      <c r="I33" s="12"/>
      <c r="J33" s="5"/>
      <c r="K33" s="5"/>
    </row>
    <row r="34" spans="1:11" ht="15" customHeight="1" x14ac:dyDescent="0.2">
      <c r="A34" s="61" t="s">
        <v>23</v>
      </c>
      <c r="B34" s="148">
        <v>1352</v>
      </c>
      <c r="C34" s="16">
        <v>732</v>
      </c>
      <c r="D34" s="16">
        <v>500</v>
      </c>
      <c r="E34" s="16">
        <v>277</v>
      </c>
      <c r="F34" s="16">
        <v>527</v>
      </c>
      <c r="G34" s="16">
        <v>368</v>
      </c>
      <c r="H34" s="16">
        <v>762</v>
      </c>
      <c r="I34" s="16">
        <v>222</v>
      </c>
      <c r="J34" s="5"/>
      <c r="K34" s="5"/>
    </row>
    <row r="35" spans="1:11" ht="15" customHeight="1" x14ac:dyDescent="0.2">
      <c r="A35" s="41" t="s">
        <v>316</v>
      </c>
      <c r="B35" s="31">
        <v>52</v>
      </c>
      <c r="C35" s="12">
        <v>19</v>
      </c>
      <c r="D35" s="12">
        <v>23</v>
      </c>
      <c r="E35" s="12">
        <v>14</v>
      </c>
      <c r="F35" s="12">
        <v>20</v>
      </c>
      <c r="G35" s="12">
        <v>19</v>
      </c>
      <c r="H35" s="12">
        <v>28</v>
      </c>
      <c r="I35" s="12">
        <v>5</v>
      </c>
      <c r="J35" s="5"/>
      <c r="K35" s="5"/>
    </row>
    <row r="36" spans="1:11" ht="15" customHeight="1" x14ac:dyDescent="0.2">
      <c r="A36" s="41" t="s">
        <v>295</v>
      </c>
      <c r="B36" s="31">
        <v>166</v>
      </c>
      <c r="C36" s="12">
        <v>94</v>
      </c>
      <c r="D36" s="12">
        <v>65</v>
      </c>
      <c r="E36" s="12">
        <v>28</v>
      </c>
      <c r="F36" s="12">
        <v>79</v>
      </c>
      <c r="G36" s="12">
        <v>44</v>
      </c>
      <c r="H36" s="12">
        <v>97</v>
      </c>
      <c r="I36" s="12">
        <v>25</v>
      </c>
      <c r="J36" s="5"/>
      <c r="K36" s="5"/>
    </row>
    <row r="37" spans="1:11" ht="15" customHeight="1" x14ac:dyDescent="0.2">
      <c r="A37" s="41" t="s">
        <v>317</v>
      </c>
      <c r="B37" s="31">
        <v>58</v>
      </c>
      <c r="C37" s="12">
        <v>29</v>
      </c>
      <c r="D37" s="12">
        <v>19</v>
      </c>
      <c r="E37" s="12">
        <v>15</v>
      </c>
      <c r="F37" s="12">
        <v>23</v>
      </c>
      <c r="G37" s="12">
        <v>17</v>
      </c>
      <c r="H37" s="12">
        <v>28</v>
      </c>
      <c r="I37" s="12">
        <v>13</v>
      </c>
      <c r="J37" s="5"/>
      <c r="K37" s="5"/>
    </row>
    <row r="38" spans="1:11" ht="15" customHeight="1" x14ac:dyDescent="0.2">
      <c r="A38" s="41" t="s">
        <v>318</v>
      </c>
      <c r="B38" s="31">
        <v>77</v>
      </c>
      <c r="C38" s="12">
        <v>46</v>
      </c>
      <c r="D38" s="12">
        <v>23</v>
      </c>
      <c r="E38" s="12">
        <v>11</v>
      </c>
      <c r="F38" s="12">
        <v>36</v>
      </c>
      <c r="G38" s="12">
        <v>18</v>
      </c>
      <c r="H38" s="12">
        <v>45</v>
      </c>
      <c r="I38" s="12">
        <v>14</v>
      </c>
      <c r="J38" s="5"/>
      <c r="K38" s="5"/>
    </row>
    <row r="39" spans="1:11" ht="15" customHeight="1" x14ac:dyDescent="0.2">
      <c r="A39" s="41" t="s">
        <v>319</v>
      </c>
      <c r="B39" s="31">
        <v>69</v>
      </c>
      <c r="C39" s="12">
        <v>36</v>
      </c>
      <c r="D39" s="12">
        <v>25</v>
      </c>
      <c r="E39" s="12">
        <v>13</v>
      </c>
      <c r="F39" s="12">
        <v>27</v>
      </c>
      <c r="G39" s="12">
        <v>21</v>
      </c>
      <c r="H39" s="12">
        <v>39</v>
      </c>
      <c r="I39" s="12">
        <v>9</v>
      </c>
      <c r="J39" s="5"/>
      <c r="K39" s="5"/>
    </row>
    <row r="40" spans="1:11" ht="15" customHeight="1" x14ac:dyDescent="0.2">
      <c r="A40" s="41" t="s">
        <v>320</v>
      </c>
      <c r="B40" s="31">
        <v>42</v>
      </c>
      <c r="C40" s="12">
        <v>20</v>
      </c>
      <c r="D40" s="12">
        <v>19</v>
      </c>
      <c r="E40" s="12">
        <v>6</v>
      </c>
      <c r="F40" s="12">
        <v>20</v>
      </c>
      <c r="G40" s="12">
        <v>12</v>
      </c>
      <c r="H40" s="12">
        <v>24</v>
      </c>
      <c r="I40" s="12">
        <v>6</v>
      </c>
      <c r="J40" s="5"/>
      <c r="K40" s="5"/>
    </row>
    <row r="41" spans="1:11" ht="15" customHeight="1" x14ac:dyDescent="0.2">
      <c r="A41" s="41" t="s">
        <v>321</v>
      </c>
      <c r="B41" s="31">
        <v>137</v>
      </c>
      <c r="C41" s="12">
        <v>65</v>
      </c>
      <c r="D41" s="12">
        <v>50</v>
      </c>
      <c r="E41" s="12">
        <v>34</v>
      </c>
      <c r="F41" s="12">
        <v>45</v>
      </c>
      <c r="G41" s="12">
        <v>38</v>
      </c>
      <c r="H41" s="12">
        <v>77</v>
      </c>
      <c r="I41" s="12">
        <v>22</v>
      </c>
      <c r="J41" s="5"/>
      <c r="K41" s="5"/>
    </row>
    <row r="42" spans="1:11" ht="15" customHeight="1" x14ac:dyDescent="0.2">
      <c r="A42" s="41" t="s">
        <v>297</v>
      </c>
      <c r="B42" s="31">
        <v>105</v>
      </c>
      <c r="C42" s="12">
        <v>60</v>
      </c>
      <c r="D42" s="12">
        <v>43</v>
      </c>
      <c r="E42" s="12">
        <v>22</v>
      </c>
      <c r="F42" s="12">
        <v>34</v>
      </c>
      <c r="G42" s="12">
        <v>29</v>
      </c>
      <c r="H42" s="12">
        <v>63</v>
      </c>
      <c r="I42" s="12">
        <v>13</v>
      </c>
      <c r="J42" s="5"/>
      <c r="K42" s="5"/>
    </row>
    <row r="43" spans="1:11" ht="15" customHeight="1" x14ac:dyDescent="0.2">
      <c r="A43" s="41" t="s">
        <v>298</v>
      </c>
      <c r="B43" s="31">
        <v>245</v>
      </c>
      <c r="C43" s="12">
        <v>132</v>
      </c>
      <c r="D43" s="12">
        <v>76</v>
      </c>
      <c r="E43" s="12">
        <v>53</v>
      </c>
      <c r="F43" s="12">
        <v>81</v>
      </c>
      <c r="G43" s="12">
        <v>57</v>
      </c>
      <c r="H43" s="12">
        <v>146</v>
      </c>
      <c r="I43" s="12">
        <v>42</v>
      </c>
    </row>
    <row r="44" spans="1:11" ht="15" customHeight="1" x14ac:dyDescent="0.2">
      <c r="A44" s="41" t="s">
        <v>322</v>
      </c>
      <c r="B44" s="31">
        <v>27</v>
      </c>
      <c r="C44" s="12">
        <v>17</v>
      </c>
      <c r="D44" s="12">
        <v>16</v>
      </c>
      <c r="E44" s="12">
        <v>2</v>
      </c>
      <c r="F44" s="12">
        <v>14</v>
      </c>
      <c r="G44" s="12">
        <v>11</v>
      </c>
      <c r="H44" s="12">
        <v>16</v>
      </c>
      <c r="I44" s="12" t="s">
        <v>247</v>
      </c>
    </row>
    <row r="45" spans="1:11" ht="15" customHeight="1" x14ac:dyDescent="0.2">
      <c r="A45" s="41" t="s">
        <v>299</v>
      </c>
      <c r="B45" s="31">
        <v>320</v>
      </c>
      <c r="C45" s="12">
        <v>181</v>
      </c>
      <c r="D45" s="12">
        <v>117</v>
      </c>
      <c r="E45" s="12">
        <v>70</v>
      </c>
      <c r="F45" s="12">
        <v>127</v>
      </c>
      <c r="G45" s="12">
        <v>91</v>
      </c>
      <c r="H45" s="12">
        <v>166</v>
      </c>
      <c r="I45" s="12">
        <v>63</v>
      </c>
    </row>
    <row r="46" spans="1:11" ht="15" customHeight="1" x14ac:dyDescent="0.2">
      <c r="A46" s="41" t="s">
        <v>323</v>
      </c>
      <c r="B46" s="31">
        <v>54</v>
      </c>
      <c r="C46" s="12">
        <v>33</v>
      </c>
      <c r="D46" s="12">
        <v>24</v>
      </c>
      <c r="E46" s="12">
        <v>9</v>
      </c>
      <c r="F46" s="12">
        <v>21</v>
      </c>
      <c r="G46" s="12">
        <v>11</v>
      </c>
      <c r="H46" s="12">
        <v>33</v>
      </c>
      <c r="I46" s="12">
        <v>10</v>
      </c>
    </row>
    <row r="47" spans="1:11" ht="15" customHeight="1" x14ac:dyDescent="0.2">
      <c r="A47" s="41"/>
      <c r="B47" s="148"/>
      <c r="C47" s="16"/>
      <c r="D47" s="16"/>
      <c r="E47" s="16"/>
      <c r="F47" s="16"/>
      <c r="G47" s="16"/>
      <c r="H47" s="16"/>
      <c r="I47" s="16"/>
    </row>
    <row r="48" spans="1:11" ht="15" customHeight="1" x14ac:dyDescent="0.2">
      <c r="A48" s="61" t="s">
        <v>22</v>
      </c>
      <c r="B48" s="148">
        <v>7143</v>
      </c>
      <c r="C48" s="16">
        <v>3563</v>
      </c>
      <c r="D48" s="16">
        <v>2763</v>
      </c>
      <c r="E48" s="16">
        <v>1526</v>
      </c>
      <c r="F48" s="16">
        <v>2604</v>
      </c>
      <c r="G48" s="16">
        <v>2037</v>
      </c>
      <c r="H48" s="16">
        <v>3861</v>
      </c>
      <c r="I48" s="16">
        <v>1245</v>
      </c>
    </row>
    <row r="49" spans="1:9" ht="15" customHeight="1" x14ac:dyDescent="0.2">
      <c r="A49" s="41" t="s">
        <v>327</v>
      </c>
      <c r="B49" s="31">
        <v>35</v>
      </c>
      <c r="C49" s="12">
        <v>17</v>
      </c>
      <c r="D49" s="12">
        <v>9</v>
      </c>
      <c r="E49" s="12">
        <v>10</v>
      </c>
      <c r="F49" s="12">
        <v>12</v>
      </c>
      <c r="G49" s="12">
        <v>10</v>
      </c>
      <c r="H49" s="12">
        <v>21</v>
      </c>
      <c r="I49" s="12">
        <v>4</v>
      </c>
    </row>
    <row r="50" spans="1:9" ht="15" customHeight="1" x14ac:dyDescent="0.2">
      <c r="A50" s="41" t="s">
        <v>328</v>
      </c>
      <c r="B50" s="31">
        <v>24</v>
      </c>
      <c r="C50" s="12">
        <v>9</v>
      </c>
      <c r="D50" s="12">
        <v>5</v>
      </c>
      <c r="E50" s="12">
        <v>4</v>
      </c>
      <c r="F50" s="12">
        <v>11</v>
      </c>
      <c r="G50" s="12">
        <v>11</v>
      </c>
      <c r="H50" s="12">
        <v>12</v>
      </c>
      <c r="I50" s="12">
        <v>1</v>
      </c>
    </row>
    <row r="51" spans="1:9" ht="15" customHeight="1" x14ac:dyDescent="0.2">
      <c r="A51" s="41" t="s">
        <v>329</v>
      </c>
      <c r="B51" s="31">
        <v>51</v>
      </c>
      <c r="C51" s="12">
        <v>27</v>
      </c>
      <c r="D51" s="12">
        <v>15</v>
      </c>
      <c r="E51" s="12">
        <v>9</v>
      </c>
      <c r="F51" s="12">
        <v>26</v>
      </c>
      <c r="G51" s="12">
        <v>13</v>
      </c>
      <c r="H51" s="12">
        <v>35</v>
      </c>
      <c r="I51" s="12">
        <v>3</v>
      </c>
    </row>
    <row r="52" spans="1:9" ht="15" customHeight="1" x14ac:dyDescent="0.2">
      <c r="A52" s="41" t="s">
        <v>330</v>
      </c>
      <c r="B52" s="31">
        <v>38</v>
      </c>
      <c r="C52" s="12">
        <v>16</v>
      </c>
      <c r="D52" s="12">
        <v>11</v>
      </c>
      <c r="E52" s="12">
        <v>9</v>
      </c>
      <c r="F52" s="12">
        <v>18</v>
      </c>
      <c r="G52" s="12">
        <v>9</v>
      </c>
      <c r="H52" s="12">
        <v>25</v>
      </c>
      <c r="I52" s="12">
        <v>4</v>
      </c>
    </row>
    <row r="53" spans="1:9" ht="15" customHeight="1" x14ac:dyDescent="0.2">
      <c r="A53" s="41" t="s">
        <v>331</v>
      </c>
      <c r="B53" s="31">
        <v>35</v>
      </c>
      <c r="C53" s="12">
        <v>14</v>
      </c>
      <c r="D53" s="12">
        <v>11</v>
      </c>
      <c r="E53" s="12">
        <v>7</v>
      </c>
      <c r="F53" s="12">
        <v>13</v>
      </c>
      <c r="G53" s="12">
        <v>4</v>
      </c>
      <c r="H53" s="12">
        <v>26</v>
      </c>
      <c r="I53" s="12">
        <v>5</v>
      </c>
    </row>
    <row r="54" spans="1:9" ht="15" customHeight="1" x14ac:dyDescent="0.2">
      <c r="A54" s="41" t="s">
        <v>332</v>
      </c>
      <c r="B54" s="31">
        <v>140</v>
      </c>
      <c r="C54" s="12">
        <v>77</v>
      </c>
      <c r="D54" s="12">
        <v>57</v>
      </c>
      <c r="E54" s="12">
        <v>36</v>
      </c>
      <c r="F54" s="12">
        <v>55</v>
      </c>
      <c r="G54" s="12">
        <v>42</v>
      </c>
      <c r="H54" s="12">
        <v>78</v>
      </c>
      <c r="I54" s="12">
        <v>20</v>
      </c>
    </row>
    <row r="55" spans="1:9" ht="15" customHeight="1" x14ac:dyDescent="0.2">
      <c r="A55" s="41" t="s">
        <v>333</v>
      </c>
      <c r="B55" s="31">
        <v>56</v>
      </c>
      <c r="C55" s="12">
        <v>27</v>
      </c>
      <c r="D55" s="12">
        <v>16</v>
      </c>
      <c r="E55" s="12">
        <v>14</v>
      </c>
      <c r="F55" s="12">
        <v>24</v>
      </c>
      <c r="G55" s="12">
        <v>6</v>
      </c>
      <c r="H55" s="12">
        <v>45</v>
      </c>
      <c r="I55" s="12">
        <v>5</v>
      </c>
    </row>
    <row r="56" spans="1:9" ht="15" customHeight="1" x14ac:dyDescent="0.2">
      <c r="A56" s="41" t="s">
        <v>334</v>
      </c>
      <c r="B56" s="31">
        <v>72</v>
      </c>
      <c r="C56" s="12">
        <v>40</v>
      </c>
      <c r="D56" s="12">
        <v>20</v>
      </c>
      <c r="E56" s="12">
        <v>11</v>
      </c>
      <c r="F56" s="12">
        <v>27</v>
      </c>
      <c r="G56" s="12">
        <v>12</v>
      </c>
      <c r="H56" s="12">
        <v>40</v>
      </c>
      <c r="I56" s="12">
        <v>20</v>
      </c>
    </row>
    <row r="57" spans="1:9" ht="15" customHeight="1" x14ac:dyDescent="0.2">
      <c r="A57" s="41" t="s">
        <v>335</v>
      </c>
      <c r="B57" s="31">
        <v>256</v>
      </c>
      <c r="C57" s="12">
        <v>122</v>
      </c>
      <c r="D57" s="12">
        <v>87</v>
      </c>
      <c r="E57" s="12">
        <v>52</v>
      </c>
      <c r="F57" s="12">
        <v>92</v>
      </c>
      <c r="G57" s="12">
        <v>77</v>
      </c>
      <c r="H57" s="12">
        <v>133</v>
      </c>
      <c r="I57" s="12">
        <v>46</v>
      </c>
    </row>
    <row r="58" spans="1:9" ht="15" customHeight="1" x14ac:dyDescent="0.2">
      <c r="A58" s="41" t="s">
        <v>336</v>
      </c>
      <c r="B58" s="31">
        <v>41</v>
      </c>
      <c r="C58" s="12">
        <v>18</v>
      </c>
      <c r="D58" s="12">
        <v>20</v>
      </c>
      <c r="E58" s="12">
        <v>7</v>
      </c>
      <c r="F58" s="12">
        <v>24</v>
      </c>
      <c r="G58" s="12">
        <v>14</v>
      </c>
      <c r="H58" s="12">
        <v>24</v>
      </c>
      <c r="I58" s="12">
        <v>3</v>
      </c>
    </row>
    <row r="59" spans="1:9" ht="15" customHeight="1" x14ac:dyDescent="0.2">
      <c r="A59" s="41" t="s">
        <v>337</v>
      </c>
      <c r="B59" s="31">
        <v>108</v>
      </c>
      <c r="C59" s="12">
        <v>65</v>
      </c>
      <c r="D59" s="12">
        <v>28</v>
      </c>
      <c r="E59" s="12">
        <v>26</v>
      </c>
      <c r="F59" s="12">
        <v>38</v>
      </c>
      <c r="G59" s="12">
        <v>30</v>
      </c>
      <c r="H59" s="12">
        <v>63</v>
      </c>
      <c r="I59" s="12">
        <v>15</v>
      </c>
    </row>
    <row r="60" spans="1:9" ht="15" customHeight="1" x14ac:dyDescent="0.2">
      <c r="A60" s="41" t="s">
        <v>338</v>
      </c>
      <c r="B60" s="31">
        <v>126</v>
      </c>
      <c r="C60" s="12">
        <v>68</v>
      </c>
      <c r="D60" s="12">
        <v>38</v>
      </c>
      <c r="E60" s="12">
        <v>36</v>
      </c>
      <c r="F60" s="12">
        <v>41</v>
      </c>
      <c r="G60" s="12">
        <v>28</v>
      </c>
      <c r="H60" s="12">
        <v>83</v>
      </c>
      <c r="I60" s="12">
        <v>15</v>
      </c>
    </row>
    <row r="61" spans="1:9" ht="15" customHeight="1" x14ac:dyDescent="0.2">
      <c r="A61" s="41" t="s">
        <v>279</v>
      </c>
      <c r="B61" s="31">
        <v>107</v>
      </c>
      <c r="C61" s="12">
        <v>52</v>
      </c>
      <c r="D61" s="12">
        <v>27</v>
      </c>
      <c r="E61" s="12">
        <v>28</v>
      </c>
      <c r="F61" s="12">
        <v>40</v>
      </c>
      <c r="G61" s="12">
        <v>26</v>
      </c>
      <c r="H61" s="12">
        <v>63</v>
      </c>
      <c r="I61" s="12">
        <v>18</v>
      </c>
    </row>
    <row r="62" spans="1:9" ht="15" customHeight="1" x14ac:dyDescent="0.2">
      <c r="A62" s="41" t="s">
        <v>339</v>
      </c>
      <c r="B62" s="31">
        <v>47</v>
      </c>
      <c r="C62" s="12">
        <v>29</v>
      </c>
      <c r="D62" s="12">
        <v>19</v>
      </c>
      <c r="E62" s="12">
        <v>16</v>
      </c>
      <c r="F62" s="12">
        <v>14</v>
      </c>
      <c r="G62" s="12">
        <v>14</v>
      </c>
      <c r="H62" s="12">
        <v>28</v>
      </c>
      <c r="I62" s="12">
        <v>5</v>
      </c>
    </row>
    <row r="63" spans="1:9" ht="15" customHeight="1" x14ac:dyDescent="0.2">
      <c r="A63" s="41" t="s">
        <v>340</v>
      </c>
      <c r="B63" s="31">
        <v>64</v>
      </c>
      <c r="C63" s="12">
        <v>36</v>
      </c>
      <c r="D63" s="12">
        <v>23</v>
      </c>
      <c r="E63" s="12">
        <v>12</v>
      </c>
      <c r="F63" s="12">
        <v>19</v>
      </c>
      <c r="G63" s="12">
        <v>13</v>
      </c>
      <c r="H63" s="12">
        <v>36</v>
      </c>
      <c r="I63" s="12">
        <v>15</v>
      </c>
    </row>
    <row r="64" spans="1:9" ht="15" customHeight="1" x14ac:dyDescent="0.2">
      <c r="A64" s="41" t="s">
        <v>341</v>
      </c>
      <c r="B64" s="31">
        <v>55</v>
      </c>
      <c r="C64" s="12">
        <v>30</v>
      </c>
      <c r="D64" s="12">
        <v>22</v>
      </c>
      <c r="E64" s="12">
        <v>8</v>
      </c>
      <c r="F64" s="12">
        <v>21</v>
      </c>
      <c r="G64" s="12">
        <v>21</v>
      </c>
      <c r="H64" s="12">
        <v>27</v>
      </c>
      <c r="I64" s="12">
        <v>7</v>
      </c>
    </row>
    <row r="65" spans="1:9" ht="15" customHeight="1" x14ac:dyDescent="0.2">
      <c r="A65" s="41" t="s">
        <v>12</v>
      </c>
      <c r="B65" s="31">
        <v>3215</v>
      </c>
      <c r="C65" s="12">
        <v>1562</v>
      </c>
      <c r="D65" s="12">
        <v>1452</v>
      </c>
      <c r="E65" s="12">
        <v>630</v>
      </c>
      <c r="F65" s="12">
        <v>1143</v>
      </c>
      <c r="G65" s="12">
        <v>1042</v>
      </c>
      <c r="H65" s="12">
        <v>1577</v>
      </c>
      <c r="I65" s="12">
        <v>596</v>
      </c>
    </row>
    <row r="66" spans="1:9" ht="15" customHeight="1" x14ac:dyDescent="0.2">
      <c r="A66" s="41" t="s">
        <v>342</v>
      </c>
      <c r="B66" s="31">
        <v>58</v>
      </c>
      <c r="C66" s="12">
        <v>29</v>
      </c>
      <c r="D66" s="12">
        <v>16</v>
      </c>
      <c r="E66" s="12">
        <v>20</v>
      </c>
      <c r="F66" s="12">
        <v>23</v>
      </c>
      <c r="G66" s="12">
        <v>16</v>
      </c>
      <c r="H66" s="12">
        <v>34</v>
      </c>
      <c r="I66" s="12">
        <v>8</v>
      </c>
    </row>
    <row r="67" spans="1:9" ht="22.5" x14ac:dyDescent="0.2">
      <c r="A67" s="41" t="s">
        <v>343</v>
      </c>
      <c r="B67" s="31">
        <v>151</v>
      </c>
      <c r="C67" s="12">
        <v>79</v>
      </c>
      <c r="D67" s="12">
        <v>49</v>
      </c>
      <c r="E67" s="12">
        <v>27</v>
      </c>
      <c r="F67" s="12">
        <v>65</v>
      </c>
      <c r="G67" s="12">
        <v>39</v>
      </c>
      <c r="H67" s="12">
        <v>77</v>
      </c>
      <c r="I67" s="12">
        <v>35</v>
      </c>
    </row>
    <row r="68" spans="1:9" ht="15" customHeight="1" x14ac:dyDescent="0.2">
      <c r="A68" s="41" t="s">
        <v>344</v>
      </c>
      <c r="B68" s="31">
        <v>63</v>
      </c>
      <c r="C68" s="12">
        <v>29</v>
      </c>
      <c r="D68" s="12">
        <v>27</v>
      </c>
      <c r="E68" s="12">
        <v>20</v>
      </c>
      <c r="F68" s="12">
        <v>23</v>
      </c>
      <c r="G68" s="12">
        <v>23</v>
      </c>
      <c r="H68" s="12">
        <v>34</v>
      </c>
      <c r="I68" s="12">
        <v>6</v>
      </c>
    </row>
    <row r="69" spans="1:9" ht="15" customHeight="1" x14ac:dyDescent="0.2">
      <c r="A69" s="41" t="s">
        <v>290</v>
      </c>
      <c r="B69" s="31">
        <v>233</v>
      </c>
      <c r="C69" s="12">
        <v>119</v>
      </c>
      <c r="D69" s="12">
        <v>62</v>
      </c>
      <c r="E69" s="12">
        <v>52</v>
      </c>
      <c r="F69" s="12">
        <v>88</v>
      </c>
      <c r="G69" s="12">
        <v>48</v>
      </c>
      <c r="H69" s="12">
        <v>146</v>
      </c>
      <c r="I69" s="12">
        <v>39</v>
      </c>
    </row>
    <row r="70" spans="1:9" ht="15" customHeight="1" x14ac:dyDescent="0.2">
      <c r="A70" s="41" t="s">
        <v>280</v>
      </c>
      <c r="B70" s="31">
        <v>137</v>
      </c>
      <c r="C70" s="12">
        <v>60</v>
      </c>
      <c r="D70" s="12">
        <v>45</v>
      </c>
      <c r="E70" s="12">
        <v>38</v>
      </c>
      <c r="F70" s="12">
        <v>44</v>
      </c>
      <c r="G70" s="12">
        <v>26</v>
      </c>
      <c r="H70" s="12">
        <v>90</v>
      </c>
      <c r="I70" s="12">
        <v>21</v>
      </c>
    </row>
    <row r="71" spans="1:9" ht="15" customHeight="1" x14ac:dyDescent="0.2">
      <c r="A71" s="41" t="s">
        <v>345</v>
      </c>
      <c r="B71" s="31">
        <v>31</v>
      </c>
      <c r="C71" s="12">
        <v>15</v>
      </c>
      <c r="D71" s="12">
        <v>10</v>
      </c>
      <c r="E71" s="12">
        <v>4</v>
      </c>
      <c r="F71" s="12">
        <v>15</v>
      </c>
      <c r="G71" s="12">
        <v>7</v>
      </c>
      <c r="H71" s="12">
        <v>18</v>
      </c>
      <c r="I71" s="12">
        <v>6</v>
      </c>
    </row>
    <row r="72" spans="1:9" ht="15" customHeight="1" x14ac:dyDescent="0.2">
      <c r="A72" s="41" t="s">
        <v>346</v>
      </c>
      <c r="B72" s="31">
        <v>73</v>
      </c>
      <c r="C72" s="12">
        <v>37</v>
      </c>
      <c r="D72" s="12">
        <v>30</v>
      </c>
      <c r="E72" s="12">
        <v>13</v>
      </c>
      <c r="F72" s="12">
        <v>32</v>
      </c>
      <c r="G72" s="12">
        <v>16</v>
      </c>
      <c r="H72" s="12">
        <v>43</v>
      </c>
      <c r="I72" s="12">
        <v>14</v>
      </c>
    </row>
    <row r="73" spans="1:9" ht="15" customHeight="1" x14ac:dyDescent="0.2">
      <c r="A73" s="41" t="s">
        <v>16</v>
      </c>
      <c r="B73" s="31">
        <v>518</v>
      </c>
      <c r="C73" s="12">
        <v>266</v>
      </c>
      <c r="D73" s="12">
        <v>183</v>
      </c>
      <c r="E73" s="12">
        <v>117</v>
      </c>
      <c r="F73" s="12">
        <v>178</v>
      </c>
      <c r="G73" s="12">
        <v>121</v>
      </c>
      <c r="H73" s="12">
        <v>292</v>
      </c>
      <c r="I73" s="12">
        <v>105</v>
      </c>
    </row>
    <row r="74" spans="1:9" ht="15" customHeight="1" x14ac:dyDescent="0.2">
      <c r="A74" s="41" t="s">
        <v>347</v>
      </c>
      <c r="B74" s="31">
        <v>160</v>
      </c>
      <c r="C74" s="12">
        <v>90</v>
      </c>
      <c r="D74" s="12">
        <v>58</v>
      </c>
      <c r="E74" s="12">
        <v>34</v>
      </c>
      <c r="F74" s="12">
        <v>78</v>
      </c>
      <c r="G74" s="12">
        <v>42</v>
      </c>
      <c r="H74" s="12">
        <v>86</v>
      </c>
      <c r="I74" s="12">
        <v>32</v>
      </c>
    </row>
    <row r="75" spans="1:9" ht="15" customHeight="1" x14ac:dyDescent="0.2">
      <c r="A75" s="41" t="s">
        <v>281</v>
      </c>
      <c r="B75" s="31">
        <v>126</v>
      </c>
      <c r="C75" s="12">
        <v>52</v>
      </c>
      <c r="D75" s="12">
        <v>41</v>
      </c>
      <c r="E75" s="12">
        <v>30</v>
      </c>
      <c r="F75" s="12">
        <v>37</v>
      </c>
      <c r="G75" s="12">
        <v>36</v>
      </c>
      <c r="H75" s="12">
        <v>73</v>
      </c>
      <c r="I75" s="12">
        <v>17</v>
      </c>
    </row>
    <row r="76" spans="1:9" ht="15" customHeight="1" x14ac:dyDescent="0.2">
      <c r="A76" s="41" t="s">
        <v>348</v>
      </c>
      <c r="B76" s="31">
        <v>85</v>
      </c>
      <c r="C76" s="12">
        <v>41</v>
      </c>
      <c r="D76" s="12">
        <v>25</v>
      </c>
      <c r="E76" s="12">
        <v>17</v>
      </c>
      <c r="F76" s="12">
        <v>31</v>
      </c>
      <c r="G76" s="12">
        <v>16</v>
      </c>
      <c r="H76" s="12">
        <v>54</v>
      </c>
      <c r="I76" s="12">
        <v>15</v>
      </c>
    </row>
    <row r="77" spans="1:9" ht="15" customHeight="1" x14ac:dyDescent="0.2">
      <c r="A77" s="41" t="s">
        <v>282</v>
      </c>
      <c r="B77" s="31">
        <v>462</v>
      </c>
      <c r="C77" s="12">
        <v>235</v>
      </c>
      <c r="D77" s="12">
        <v>171</v>
      </c>
      <c r="E77" s="12">
        <v>102</v>
      </c>
      <c r="F77" s="12">
        <v>159</v>
      </c>
      <c r="G77" s="12">
        <v>127</v>
      </c>
      <c r="H77" s="12">
        <v>246</v>
      </c>
      <c r="I77" s="12">
        <v>89</v>
      </c>
    </row>
    <row r="78" spans="1:9" ht="15" customHeight="1" x14ac:dyDescent="0.2">
      <c r="A78" s="41" t="s">
        <v>349</v>
      </c>
      <c r="B78" s="31">
        <v>41</v>
      </c>
      <c r="C78" s="12">
        <v>22</v>
      </c>
      <c r="D78" s="12">
        <v>15</v>
      </c>
      <c r="E78" s="12">
        <v>6</v>
      </c>
      <c r="F78" s="12">
        <v>18</v>
      </c>
      <c r="G78" s="12">
        <v>12</v>
      </c>
      <c r="H78" s="12">
        <v>22</v>
      </c>
      <c r="I78" s="12">
        <v>7</v>
      </c>
    </row>
    <row r="79" spans="1:9" ht="15" customHeight="1" x14ac:dyDescent="0.2">
      <c r="A79" s="41" t="s">
        <v>350</v>
      </c>
      <c r="B79" s="31">
        <v>82</v>
      </c>
      <c r="C79" s="12">
        <v>38</v>
      </c>
      <c r="D79" s="12">
        <v>35</v>
      </c>
      <c r="E79" s="12">
        <v>21</v>
      </c>
      <c r="F79" s="12">
        <v>23</v>
      </c>
      <c r="G79" s="12">
        <v>15</v>
      </c>
      <c r="H79" s="12">
        <v>51</v>
      </c>
      <c r="I79" s="12">
        <v>16</v>
      </c>
    </row>
    <row r="80" spans="1:9" ht="15" customHeight="1" x14ac:dyDescent="0.2">
      <c r="A80" s="41" t="s">
        <v>351</v>
      </c>
      <c r="B80" s="31">
        <v>26</v>
      </c>
      <c r="C80" s="12">
        <v>12</v>
      </c>
      <c r="D80" s="12">
        <v>7</v>
      </c>
      <c r="E80" s="12">
        <v>6</v>
      </c>
      <c r="F80" s="12">
        <v>11</v>
      </c>
      <c r="G80" s="12">
        <v>6</v>
      </c>
      <c r="H80" s="12">
        <v>17</v>
      </c>
      <c r="I80" s="12">
        <v>3</v>
      </c>
    </row>
    <row r="81" spans="1:9" ht="22.5" x14ac:dyDescent="0.2">
      <c r="A81" s="41" t="s">
        <v>352</v>
      </c>
      <c r="B81" s="31">
        <v>23</v>
      </c>
      <c r="C81" s="12">
        <v>13</v>
      </c>
      <c r="D81" s="12">
        <v>9</v>
      </c>
      <c r="E81" s="12">
        <v>5</v>
      </c>
      <c r="F81" s="12">
        <v>9</v>
      </c>
      <c r="G81" s="12">
        <v>8</v>
      </c>
      <c r="H81" s="12">
        <v>13</v>
      </c>
      <c r="I81" s="12">
        <v>2</v>
      </c>
    </row>
    <row r="82" spans="1:9" ht="22.5" x14ac:dyDescent="0.2">
      <c r="A82" s="41" t="s">
        <v>353</v>
      </c>
      <c r="B82" s="31">
        <v>17</v>
      </c>
      <c r="C82" s="12">
        <v>7</v>
      </c>
      <c r="D82" s="12">
        <v>4</v>
      </c>
      <c r="E82" s="12">
        <v>7</v>
      </c>
      <c r="F82" s="12">
        <v>2</v>
      </c>
      <c r="G82" s="12">
        <v>1</v>
      </c>
      <c r="H82" s="12">
        <v>14</v>
      </c>
      <c r="I82" s="12">
        <v>2</v>
      </c>
    </row>
    <row r="83" spans="1:9" ht="22.5" x14ac:dyDescent="0.2">
      <c r="A83" s="41" t="s">
        <v>354</v>
      </c>
      <c r="B83" s="31">
        <v>17</v>
      </c>
      <c r="C83" s="12">
        <v>8</v>
      </c>
      <c r="D83" s="12">
        <v>3</v>
      </c>
      <c r="E83" s="12">
        <v>3</v>
      </c>
      <c r="F83" s="12">
        <v>9</v>
      </c>
      <c r="G83" s="12">
        <v>7</v>
      </c>
      <c r="H83" s="12">
        <v>8</v>
      </c>
      <c r="I83" s="12">
        <v>2</v>
      </c>
    </row>
    <row r="84" spans="1:9" ht="15" customHeight="1" x14ac:dyDescent="0.2">
      <c r="A84" s="41" t="s">
        <v>355</v>
      </c>
      <c r="B84" s="31">
        <v>49</v>
      </c>
      <c r="C84" s="12">
        <v>33</v>
      </c>
      <c r="D84" s="12">
        <v>13</v>
      </c>
      <c r="E84" s="12">
        <v>10</v>
      </c>
      <c r="F84" s="12">
        <v>28</v>
      </c>
      <c r="G84" s="12">
        <v>15</v>
      </c>
      <c r="H84" s="12">
        <v>31</v>
      </c>
      <c r="I84" s="12">
        <v>3</v>
      </c>
    </row>
    <row r="85" spans="1:9" ht="15" customHeight="1" x14ac:dyDescent="0.2">
      <c r="A85" s="41" t="s">
        <v>356</v>
      </c>
      <c r="B85" s="31">
        <v>154</v>
      </c>
      <c r="C85" s="12">
        <v>83</v>
      </c>
      <c r="D85" s="12">
        <v>46</v>
      </c>
      <c r="E85" s="12">
        <v>40</v>
      </c>
      <c r="F85" s="12">
        <v>50</v>
      </c>
      <c r="G85" s="12">
        <v>42</v>
      </c>
      <c r="H85" s="12">
        <v>86</v>
      </c>
      <c r="I85" s="12">
        <v>26</v>
      </c>
    </row>
    <row r="86" spans="1:9" ht="15" customHeight="1" x14ac:dyDescent="0.2">
      <c r="A86" s="41" t="s">
        <v>357</v>
      </c>
      <c r="B86" s="31">
        <v>25</v>
      </c>
      <c r="C86" s="12">
        <v>11</v>
      </c>
      <c r="D86" s="12">
        <v>7</v>
      </c>
      <c r="E86" s="12">
        <v>4</v>
      </c>
      <c r="F86" s="12">
        <v>9</v>
      </c>
      <c r="G86" s="12">
        <v>7</v>
      </c>
      <c r="H86" s="12">
        <v>15</v>
      </c>
      <c r="I86" s="12">
        <v>3</v>
      </c>
    </row>
    <row r="87" spans="1:9" ht="15" customHeight="1" x14ac:dyDescent="0.2">
      <c r="A87" s="41" t="s">
        <v>358</v>
      </c>
      <c r="B87" s="31">
        <v>98</v>
      </c>
      <c r="C87" s="12">
        <v>51</v>
      </c>
      <c r="D87" s="12">
        <v>33</v>
      </c>
      <c r="E87" s="12">
        <v>20</v>
      </c>
      <c r="F87" s="12">
        <v>40</v>
      </c>
      <c r="G87" s="12">
        <v>24</v>
      </c>
      <c r="H87" s="12">
        <v>65</v>
      </c>
      <c r="I87" s="12">
        <v>9</v>
      </c>
    </row>
    <row r="88" spans="1:9" ht="15" customHeight="1" x14ac:dyDescent="0.2">
      <c r="A88" s="41" t="s">
        <v>359</v>
      </c>
      <c r="B88" s="31">
        <v>25</v>
      </c>
      <c r="C88" s="12">
        <v>12</v>
      </c>
      <c r="D88" s="12">
        <v>7</v>
      </c>
      <c r="E88" s="12">
        <v>9</v>
      </c>
      <c r="F88" s="12">
        <v>10</v>
      </c>
      <c r="G88" s="12">
        <v>4</v>
      </c>
      <c r="H88" s="12">
        <v>21</v>
      </c>
      <c r="I88" s="12" t="s">
        <v>247</v>
      </c>
    </row>
    <row r="89" spans="1:9" ht="15" customHeight="1" x14ac:dyDescent="0.2">
      <c r="A89" s="41" t="s">
        <v>360</v>
      </c>
      <c r="B89" s="31">
        <v>19</v>
      </c>
      <c r="C89" s="12">
        <v>12</v>
      </c>
      <c r="D89" s="12">
        <v>7</v>
      </c>
      <c r="E89" s="12">
        <v>6</v>
      </c>
      <c r="F89" s="12">
        <v>4</v>
      </c>
      <c r="G89" s="12">
        <v>7</v>
      </c>
      <c r="H89" s="12">
        <v>9</v>
      </c>
      <c r="I89" s="12">
        <v>3</v>
      </c>
    </row>
    <row r="90" spans="1:9" ht="15" customHeight="1" x14ac:dyDescent="0.2">
      <c r="B90" s="148"/>
      <c r="C90" s="16"/>
      <c r="D90" s="16"/>
      <c r="E90" s="16"/>
      <c r="F90" s="16"/>
      <c r="G90" s="16"/>
      <c r="H90" s="16"/>
      <c r="I90" s="16"/>
    </row>
    <row r="91" spans="1:9" ht="15" customHeight="1" x14ac:dyDescent="0.2">
      <c r="A91" s="61" t="s">
        <v>21</v>
      </c>
      <c r="B91" s="148">
        <v>2253</v>
      </c>
      <c r="C91" s="16">
        <v>1079</v>
      </c>
      <c r="D91" s="16">
        <v>804</v>
      </c>
      <c r="E91" s="16">
        <v>573</v>
      </c>
      <c r="F91" s="16">
        <v>744</v>
      </c>
      <c r="G91" s="16">
        <v>826</v>
      </c>
      <c r="H91" s="16">
        <v>1083</v>
      </c>
      <c r="I91" s="16">
        <v>344</v>
      </c>
    </row>
    <row r="92" spans="1:9" ht="15" customHeight="1" x14ac:dyDescent="0.2">
      <c r="A92" s="41" t="s">
        <v>198</v>
      </c>
      <c r="B92" s="31">
        <v>70</v>
      </c>
      <c r="C92" s="12">
        <v>39</v>
      </c>
      <c r="D92" s="12">
        <v>27</v>
      </c>
      <c r="E92" s="12">
        <v>20</v>
      </c>
      <c r="F92" s="12">
        <v>23</v>
      </c>
      <c r="G92" s="12">
        <v>22</v>
      </c>
      <c r="H92" s="12">
        <v>36</v>
      </c>
      <c r="I92" s="12">
        <v>12</v>
      </c>
    </row>
    <row r="93" spans="1:9" ht="15" customHeight="1" x14ac:dyDescent="0.2">
      <c r="A93" s="41" t="s">
        <v>199</v>
      </c>
      <c r="B93" s="31">
        <v>151</v>
      </c>
      <c r="C93" s="12">
        <v>72</v>
      </c>
      <c r="D93" s="12">
        <v>57</v>
      </c>
      <c r="E93" s="12">
        <v>35</v>
      </c>
      <c r="F93" s="12">
        <v>49</v>
      </c>
      <c r="G93" s="12">
        <v>57</v>
      </c>
      <c r="H93" s="12">
        <v>66</v>
      </c>
      <c r="I93" s="12">
        <v>28</v>
      </c>
    </row>
    <row r="94" spans="1:9" ht="15" customHeight="1" x14ac:dyDescent="0.2">
      <c r="A94" s="41" t="s">
        <v>200</v>
      </c>
      <c r="B94" s="31">
        <v>40</v>
      </c>
      <c r="C94" s="12">
        <v>16</v>
      </c>
      <c r="D94" s="12">
        <v>16</v>
      </c>
      <c r="E94" s="12">
        <v>10</v>
      </c>
      <c r="F94" s="12">
        <v>9</v>
      </c>
      <c r="G94" s="12">
        <v>15</v>
      </c>
      <c r="H94" s="12">
        <v>20</v>
      </c>
      <c r="I94" s="12">
        <v>5</v>
      </c>
    </row>
    <row r="95" spans="1:9" ht="15" customHeight="1" x14ac:dyDescent="0.2">
      <c r="A95" s="41" t="s">
        <v>201</v>
      </c>
      <c r="B95" s="31">
        <v>82</v>
      </c>
      <c r="C95" s="12">
        <v>38</v>
      </c>
      <c r="D95" s="12">
        <v>37</v>
      </c>
      <c r="E95" s="12">
        <v>31</v>
      </c>
      <c r="F95" s="12">
        <v>25</v>
      </c>
      <c r="G95" s="12">
        <v>45</v>
      </c>
      <c r="H95" s="12">
        <v>30</v>
      </c>
      <c r="I95" s="12">
        <v>7</v>
      </c>
    </row>
    <row r="96" spans="1:9" ht="15" customHeight="1" x14ac:dyDescent="0.2">
      <c r="A96" s="41" t="s">
        <v>202</v>
      </c>
      <c r="B96" s="31">
        <v>19</v>
      </c>
      <c r="C96" s="12">
        <v>5</v>
      </c>
      <c r="D96" s="12">
        <v>7</v>
      </c>
      <c r="E96" s="12">
        <v>6</v>
      </c>
      <c r="F96" s="12">
        <v>6</v>
      </c>
      <c r="G96" s="12">
        <v>7</v>
      </c>
      <c r="H96" s="12">
        <v>10</v>
      </c>
      <c r="I96" s="12">
        <v>2</v>
      </c>
    </row>
    <row r="97" spans="1:9" ht="15" customHeight="1" x14ac:dyDescent="0.2">
      <c r="A97" s="41" t="s">
        <v>203</v>
      </c>
      <c r="B97" s="31">
        <v>144</v>
      </c>
      <c r="C97" s="12">
        <v>62</v>
      </c>
      <c r="D97" s="12">
        <v>45</v>
      </c>
      <c r="E97" s="12">
        <v>26</v>
      </c>
      <c r="F97" s="12">
        <v>59</v>
      </c>
      <c r="G97" s="12">
        <v>38</v>
      </c>
      <c r="H97" s="12">
        <v>86</v>
      </c>
      <c r="I97" s="12">
        <v>20</v>
      </c>
    </row>
    <row r="98" spans="1:9" ht="15" customHeight="1" x14ac:dyDescent="0.2">
      <c r="A98" s="41" t="s">
        <v>204</v>
      </c>
      <c r="B98" s="31">
        <v>38</v>
      </c>
      <c r="C98" s="12">
        <v>19</v>
      </c>
      <c r="D98" s="12">
        <v>14</v>
      </c>
      <c r="E98" s="12">
        <v>9</v>
      </c>
      <c r="F98" s="12">
        <v>15</v>
      </c>
      <c r="G98" s="12">
        <v>16</v>
      </c>
      <c r="H98" s="12">
        <v>17</v>
      </c>
      <c r="I98" s="12">
        <v>5</v>
      </c>
    </row>
    <row r="99" spans="1:9" ht="15" customHeight="1" x14ac:dyDescent="0.2">
      <c r="A99" s="41" t="s">
        <v>205</v>
      </c>
      <c r="B99" s="31">
        <v>32</v>
      </c>
      <c r="C99" s="12">
        <v>15</v>
      </c>
      <c r="D99" s="12">
        <v>12</v>
      </c>
      <c r="E99" s="12">
        <v>4</v>
      </c>
      <c r="F99" s="12">
        <v>16</v>
      </c>
      <c r="G99" s="12">
        <v>15</v>
      </c>
      <c r="H99" s="12">
        <v>14</v>
      </c>
      <c r="I99" s="12">
        <v>3</v>
      </c>
    </row>
    <row r="100" spans="1:9" ht="15" customHeight="1" x14ac:dyDescent="0.2">
      <c r="A100" s="41" t="s">
        <v>206</v>
      </c>
      <c r="B100" s="31">
        <v>11</v>
      </c>
      <c r="C100" s="12">
        <v>6</v>
      </c>
      <c r="D100" s="12">
        <v>3</v>
      </c>
      <c r="E100" s="12">
        <v>5</v>
      </c>
      <c r="F100" s="12">
        <v>2</v>
      </c>
      <c r="G100" s="12">
        <v>5</v>
      </c>
      <c r="H100" s="12">
        <v>4</v>
      </c>
      <c r="I100" s="12">
        <v>2</v>
      </c>
    </row>
    <row r="101" spans="1:9" ht="15" customHeight="1" x14ac:dyDescent="0.2">
      <c r="A101" s="41" t="s">
        <v>207</v>
      </c>
      <c r="B101" s="31">
        <v>10</v>
      </c>
      <c r="C101" s="12">
        <v>3</v>
      </c>
      <c r="D101" s="12">
        <v>2</v>
      </c>
      <c r="E101" s="12">
        <v>4</v>
      </c>
      <c r="F101" s="12">
        <v>2</v>
      </c>
      <c r="G101" s="12">
        <v>3</v>
      </c>
      <c r="H101" s="12">
        <v>6</v>
      </c>
      <c r="I101" s="12">
        <v>1</v>
      </c>
    </row>
    <row r="102" spans="1:9" ht="15" customHeight="1" x14ac:dyDescent="0.2">
      <c r="A102" s="41" t="s">
        <v>361</v>
      </c>
      <c r="B102" s="31">
        <v>46</v>
      </c>
      <c r="C102" s="12">
        <v>19</v>
      </c>
      <c r="D102" s="12">
        <v>11</v>
      </c>
      <c r="E102" s="12">
        <v>15</v>
      </c>
      <c r="F102" s="12">
        <v>12</v>
      </c>
      <c r="G102" s="12">
        <v>10</v>
      </c>
      <c r="H102" s="12">
        <v>26</v>
      </c>
      <c r="I102" s="12">
        <v>10</v>
      </c>
    </row>
    <row r="103" spans="1:9" ht="15" customHeight="1" x14ac:dyDescent="0.2">
      <c r="A103" s="41" t="s">
        <v>362</v>
      </c>
      <c r="B103" s="31">
        <v>36</v>
      </c>
      <c r="C103" s="12">
        <v>17</v>
      </c>
      <c r="D103" s="12">
        <v>17</v>
      </c>
      <c r="E103" s="12">
        <v>14</v>
      </c>
      <c r="F103" s="12">
        <v>7</v>
      </c>
      <c r="G103" s="12">
        <v>24</v>
      </c>
      <c r="H103" s="12">
        <v>10</v>
      </c>
      <c r="I103" s="12">
        <v>2</v>
      </c>
    </row>
    <row r="104" spans="1:9" ht="15" customHeight="1" x14ac:dyDescent="0.2">
      <c r="A104" s="41" t="s">
        <v>283</v>
      </c>
      <c r="B104" s="31">
        <v>253</v>
      </c>
      <c r="C104" s="12">
        <v>123</v>
      </c>
      <c r="D104" s="12">
        <v>93</v>
      </c>
      <c r="E104" s="12">
        <v>64</v>
      </c>
      <c r="F104" s="12">
        <v>89</v>
      </c>
      <c r="G104" s="12">
        <v>85</v>
      </c>
      <c r="H104" s="12">
        <v>128</v>
      </c>
      <c r="I104" s="12">
        <v>40</v>
      </c>
    </row>
    <row r="105" spans="1:9" ht="15" customHeight="1" x14ac:dyDescent="0.2">
      <c r="A105" s="41" t="s">
        <v>284</v>
      </c>
      <c r="B105" s="31">
        <v>148</v>
      </c>
      <c r="C105" s="12">
        <v>76</v>
      </c>
      <c r="D105" s="12">
        <v>43</v>
      </c>
      <c r="E105" s="12">
        <v>27</v>
      </c>
      <c r="F105" s="12">
        <v>60</v>
      </c>
      <c r="G105" s="12">
        <v>42</v>
      </c>
      <c r="H105" s="12">
        <v>81</v>
      </c>
      <c r="I105" s="12">
        <v>25</v>
      </c>
    </row>
    <row r="106" spans="1:9" ht="15" customHeight="1" x14ac:dyDescent="0.2">
      <c r="A106" s="41" t="s">
        <v>363</v>
      </c>
      <c r="B106" s="31">
        <v>104</v>
      </c>
      <c r="C106" s="12">
        <v>68</v>
      </c>
      <c r="D106" s="12">
        <v>36</v>
      </c>
      <c r="E106" s="12">
        <v>19</v>
      </c>
      <c r="F106" s="12">
        <v>47</v>
      </c>
      <c r="G106" s="12">
        <v>23</v>
      </c>
      <c r="H106" s="12">
        <v>57</v>
      </c>
      <c r="I106" s="12">
        <v>24</v>
      </c>
    </row>
    <row r="107" spans="1:9" ht="15" customHeight="1" x14ac:dyDescent="0.2">
      <c r="A107" s="41" t="s">
        <v>13</v>
      </c>
      <c r="B107" s="31">
        <v>466</v>
      </c>
      <c r="C107" s="12">
        <v>208</v>
      </c>
      <c r="D107" s="12">
        <v>159</v>
      </c>
      <c r="E107" s="12">
        <v>121</v>
      </c>
      <c r="F107" s="12">
        <v>126</v>
      </c>
      <c r="G107" s="12">
        <v>169</v>
      </c>
      <c r="H107" s="12">
        <v>216</v>
      </c>
      <c r="I107" s="12">
        <v>81</v>
      </c>
    </row>
    <row r="108" spans="1:9" ht="15" customHeight="1" x14ac:dyDescent="0.2">
      <c r="A108" s="41" t="s">
        <v>364</v>
      </c>
      <c r="B108" s="31">
        <v>26</v>
      </c>
      <c r="C108" s="12">
        <v>15</v>
      </c>
      <c r="D108" s="12">
        <v>8</v>
      </c>
      <c r="E108" s="12">
        <v>6</v>
      </c>
      <c r="F108" s="12">
        <v>11</v>
      </c>
      <c r="G108" s="12">
        <v>6</v>
      </c>
      <c r="H108" s="12">
        <v>16</v>
      </c>
      <c r="I108" s="12">
        <v>4</v>
      </c>
    </row>
    <row r="109" spans="1:9" ht="15" customHeight="1" x14ac:dyDescent="0.2">
      <c r="A109" s="41" t="s">
        <v>365</v>
      </c>
      <c r="B109" s="31">
        <v>145</v>
      </c>
      <c r="C109" s="12">
        <v>79</v>
      </c>
      <c r="D109" s="12">
        <v>57</v>
      </c>
      <c r="E109" s="12">
        <v>36</v>
      </c>
      <c r="F109" s="12">
        <v>43</v>
      </c>
      <c r="G109" s="12">
        <v>73</v>
      </c>
      <c r="H109" s="12">
        <v>64</v>
      </c>
      <c r="I109" s="12">
        <v>8</v>
      </c>
    </row>
    <row r="110" spans="1:9" ht="15" customHeight="1" x14ac:dyDescent="0.2">
      <c r="A110" s="41" t="s">
        <v>366</v>
      </c>
      <c r="B110" s="31">
        <v>94</v>
      </c>
      <c r="C110" s="12">
        <v>43</v>
      </c>
      <c r="D110" s="12">
        <v>30</v>
      </c>
      <c r="E110" s="12">
        <v>18</v>
      </c>
      <c r="F110" s="12">
        <v>34</v>
      </c>
      <c r="G110" s="12">
        <v>24</v>
      </c>
      <c r="H110" s="12">
        <v>48</v>
      </c>
      <c r="I110" s="12">
        <v>22</v>
      </c>
    </row>
    <row r="111" spans="1:9" ht="15" customHeight="1" x14ac:dyDescent="0.2">
      <c r="A111" s="41" t="s">
        <v>367</v>
      </c>
      <c r="B111" s="31">
        <v>18</v>
      </c>
      <c r="C111" s="12">
        <v>8</v>
      </c>
      <c r="D111" s="12">
        <v>4</v>
      </c>
      <c r="E111" s="12">
        <v>8</v>
      </c>
      <c r="F111" s="12">
        <v>5</v>
      </c>
      <c r="G111" s="12">
        <v>7</v>
      </c>
      <c r="H111" s="12">
        <v>8</v>
      </c>
      <c r="I111" s="12">
        <v>3</v>
      </c>
    </row>
    <row r="112" spans="1:9" ht="15" customHeight="1" x14ac:dyDescent="0.2">
      <c r="A112" s="41" t="s">
        <v>368</v>
      </c>
      <c r="B112" s="31">
        <v>93</v>
      </c>
      <c r="C112" s="12">
        <v>38</v>
      </c>
      <c r="D112" s="12">
        <v>39</v>
      </c>
      <c r="E112" s="12">
        <v>37</v>
      </c>
      <c r="F112" s="12">
        <v>23</v>
      </c>
      <c r="G112" s="12">
        <v>56</v>
      </c>
      <c r="H112" s="12">
        <v>31</v>
      </c>
      <c r="I112" s="12">
        <v>6</v>
      </c>
    </row>
    <row r="113" spans="1:9" ht="15" customHeight="1" x14ac:dyDescent="0.2">
      <c r="A113" s="41" t="s">
        <v>369</v>
      </c>
      <c r="B113" s="31">
        <v>48</v>
      </c>
      <c r="C113" s="12">
        <v>27</v>
      </c>
      <c r="D113" s="12">
        <v>13</v>
      </c>
      <c r="E113" s="12">
        <v>13</v>
      </c>
      <c r="F113" s="12">
        <v>16</v>
      </c>
      <c r="G113" s="12">
        <v>14</v>
      </c>
      <c r="H113" s="12">
        <v>28</v>
      </c>
      <c r="I113" s="12">
        <v>6</v>
      </c>
    </row>
    <row r="114" spans="1:9" ht="15" customHeight="1" x14ac:dyDescent="0.2">
      <c r="A114" s="41" t="s">
        <v>370</v>
      </c>
      <c r="B114" s="31">
        <v>20</v>
      </c>
      <c r="C114" s="12">
        <v>12</v>
      </c>
      <c r="D114" s="12">
        <v>9</v>
      </c>
      <c r="E114" s="12">
        <v>3</v>
      </c>
      <c r="F114" s="12">
        <v>6</v>
      </c>
      <c r="G114" s="12">
        <v>10</v>
      </c>
      <c r="H114" s="12">
        <v>6</v>
      </c>
      <c r="I114" s="12">
        <v>4</v>
      </c>
    </row>
    <row r="115" spans="1:9" ht="15" customHeight="1" x14ac:dyDescent="0.2">
      <c r="A115" s="41" t="s">
        <v>371</v>
      </c>
      <c r="B115" s="31">
        <v>79</v>
      </c>
      <c r="C115" s="12">
        <v>32</v>
      </c>
      <c r="D115" s="12">
        <v>31</v>
      </c>
      <c r="E115" s="12">
        <v>25</v>
      </c>
      <c r="F115" s="12">
        <v>28</v>
      </c>
      <c r="G115" s="12">
        <v>36</v>
      </c>
      <c r="H115" s="12">
        <v>36</v>
      </c>
      <c r="I115" s="12">
        <v>7</v>
      </c>
    </row>
    <row r="116" spans="1:9" ht="15" customHeight="1" x14ac:dyDescent="0.2">
      <c r="A116" s="41" t="s">
        <v>372</v>
      </c>
      <c r="B116" s="31">
        <v>52</v>
      </c>
      <c r="C116" s="12">
        <v>22</v>
      </c>
      <c r="D116" s="12">
        <v>25</v>
      </c>
      <c r="E116" s="12">
        <v>13</v>
      </c>
      <c r="F116" s="12">
        <v>17</v>
      </c>
      <c r="G116" s="12">
        <v>20</v>
      </c>
      <c r="H116" s="12">
        <v>21</v>
      </c>
      <c r="I116" s="12">
        <v>11</v>
      </c>
    </row>
    <row r="117" spans="1:9" ht="15" customHeight="1" x14ac:dyDescent="0.2">
      <c r="A117" s="41" t="s">
        <v>373</v>
      </c>
      <c r="B117" s="31">
        <v>15</v>
      </c>
      <c r="C117" s="12">
        <v>10</v>
      </c>
      <c r="D117" s="12">
        <v>4</v>
      </c>
      <c r="E117" s="12">
        <v>3</v>
      </c>
      <c r="F117" s="12">
        <v>7</v>
      </c>
      <c r="G117" s="12">
        <v>3</v>
      </c>
      <c r="H117" s="12">
        <v>9</v>
      </c>
      <c r="I117" s="12">
        <v>3</v>
      </c>
    </row>
    <row r="118" spans="1:9" ht="15" customHeight="1" x14ac:dyDescent="0.2">
      <c r="A118" s="41" t="s">
        <v>374</v>
      </c>
      <c r="B118" s="148">
        <v>13</v>
      </c>
      <c r="C118" s="16">
        <v>7</v>
      </c>
      <c r="D118" s="16">
        <v>5</v>
      </c>
      <c r="E118" s="16">
        <v>1</v>
      </c>
      <c r="F118" s="16">
        <v>7</v>
      </c>
      <c r="G118" s="16">
        <v>1</v>
      </c>
      <c r="H118" s="16">
        <v>9</v>
      </c>
      <c r="I118" s="16">
        <v>3</v>
      </c>
    </row>
    <row r="119" spans="1:9" ht="15" customHeight="1" x14ac:dyDescent="0.2">
      <c r="B119" s="148"/>
      <c r="C119" s="16"/>
      <c r="D119" s="16"/>
      <c r="E119" s="16"/>
      <c r="F119" s="16"/>
      <c r="G119" s="16"/>
      <c r="H119" s="16"/>
      <c r="I119" s="16"/>
    </row>
    <row r="120" spans="1:9" ht="15" customHeight="1" x14ac:dyDescent="0.2">
      <c r="A120" s="61" t="s">
        <v>453</v>
      </c>
      <c r="B120" s="148">
        <v>1679</v>
      </c>
      <c r="C120" s="16">
        <v>764</v>
      </c>
      <c r="D120" s="16">
        <v>819</v>
      </c>
      <c r="E120" s="16">
        <v>359</v>
      </c>
      <c r="F120" s="16">
        <v>640</v>
      </c>
      <c r="G120" s="16">
        <v>645</v>
      </c>
      <c r="H120" s="16">
        <v>820</v>
      </c>
      <c r="I120" s="16">
        <v>214</v>
      </c>
    </row>
    <row r="121" spans="1:9" ht="15" customHeight="1" x14ac:dyDescent="0.2">
      <c r="A121" s="41" t="s">
        <v>375</v>
      </c>
      <c r="B121" s="31">
        <v>27</v>
      </c>
      <c r="C121" s="12">
        <v>14</v>
      </c>
      <c r="D121" s="12">
        <v>13</v>
      </c>
      <c r="E121" s="12">
        <v>4</v>
      </c>
      <c r="F121" s="12">
        <v>9</v>
      </c>
      <c r="G121" s="12">
        <v>8</v>
      </c>
      <c r="H121" s="12">
        <v>15</v>
      </c>
      <c r="I121" s="12">
        <v>4</v>
      </c>
    </row>
    <row r="122" spans="1:9" ht="15" customHeight="1" x14ac:dyDescent="0.2">
      <c r="A122" s="41" t="s">
        <v>291</v>
      </c>
      <c r="B122" s="31">
        <v>549</v>
      </c>
      <c r="C122" s="12">
        <v>245</v>
      </c>
      <c r="D122" s="12">
        <v>264</v>
      </c>
      <c r="E122" s="12">
        <v>124</v>
      </c>
      <c r="F122" s="12">
        <v>205</v>
      </c>
      <c r="G122" s="12">
        <v>190</v>
      </c>
      <c r="H122" s="12">
        <v>278</v>
      </c>
      <c r="I122" s="12">
        <v>81</v>
      </c>
    </row>
    <row r="123" spans="1:9" ht="15" customHeight="1" x14ac:dyDescent="0.2">
      <c r="A123" s="41" t="s">
        <v>400</v>
      </c>
      <c r="B123" s="31">
        <v>43</v>
      </c>
      <c r="C123" s="12">
        <v>14</v>
      </c>
      <c r="D123" s="12">
        <v>21</v>
      </c>
      <c r="E123" s="12">
        <v>4</v>
      </c>
      <c r="F123" s="12">
        <v>16</v>
      </c>
      <c r="G123" s="12">
        <v>9</v>
      </c>
      <c r="H123" s="12">
        <v>26</v>
      </c>
      <c r="I123" s="12">
        <v>8</v>
      </c>
    </row>
    <row r="124" spans="1:9" ht="15" customHeight="1" x14ac:dyDescent="0.2">
      <c r="A124" s="41" t="s">
        <v>292</v>
      </c>
      <c r="B124" s="31">
        <v>711</v>
      </c>
      <c r="C124" s="12">
        <v>328</v>
      </c>
      <c r="D124" s="12">
        <v>377</v>
      </c>
      <c r="E124" s="12">
        <v>166</v>
      </c>
      <c r="F124" s="12">
        <v>269</v>
      </c>
      <c r="G124" s="12">
        <v>328</v>
      </c>
      <c r="H124" s="12">
        <v>309</v>
      </c>
      <c r="I124" s="12">
        <v>74</v>
      </c>
    </row>
    <row r="125" spans="1:9" ht="15" customHeight="1" x14ac:dyDescent="0.2">
      <c r="A125" s="41" t="s">
        <v>387</v>
      </c>
      <c r="B125" s="31">
        <v>78</v>
      </c>
      <c r="C125" s="12">
        <v>35</v>
      </c>
      <c r="D125" s="12">
        <v>31</v>
      </c>
      <c r="E125" s="12">
        <v>8</v>
      </c>
      <c r="F125" s="12">
        <v>28</v>
      </c>
      <c r="G125" s="12">
        <v>26</v>
      </c>
      <c r="H125" s="12">
        <v>41</v>
      </c>
      <c r="I125" s="12">
        <v>11</v>
      </c>
    </row>
    <row r="126" spans="1:9" ht="15" customHeight="1" x14ac:dyDescent="0.2">
      <c r="A126" s="41" t="s">
        <v>17</v>
      </c>
      <c r="B126" s="31">
        <v>271</v>
      </c>
      <c r="C126" s="12">
        <v>128</v>
      </c>
      <c r="D126" s="12">
        <v>113</v>
      </c>
      <c r="E126" s="12">
        <v>53</v>
      </c>
      <c r="F126" s="12">
        <v>113</v>
      </c>
      <c r="G126" s="12">
        <v>84</v>
      </c>
      <c r="H126" s="12">
        <v>151</v>
      </c>
      <c r="I126" s="12">
        <v>36</v>
      </c>
    </row>
    <row r="127" spans="1:9" ht="15" customHeight="1" x14ac:dyDescent="0.2">
      <c r="A127" s="41"/>
      <c r="B127" s="148"/>
      <c r="C127" s="16"/>
      <c r="D127" s="16"/>
      <c r="E127" s="16"/>
      <c r="F127" s="16"/>
      <c r="G127" s="16"/>
      <c r="H127" s="16"/>
      <c r="I127" s="16"/>
    </row>
    <row r="128" spans="1:9" ht="15" customHeight="1" x14ac:dyDescent="0.2">
      <c r="A128" s="61" t="s">
        <v>454</v>
      </c>
      <c r="B128" s="148">
        <v>859</v>
      </c>
      <c r="C128" s="16">
        <v>411</v>
      </c>
      <c r="D128" s="16">
        <v>300</v>
      </c>
      <c r="E128" s="16">
        <v>175</v>
      </c>
      <c r="F128" s="16">
        <v>344</v>
      </c>
      <c r="G128" s="16">
        <v>308</v>
      </c>
      <c r="H128" s="16">
        <v>408</v>
      </c>
      <c r="I128" s="16">
        <v>143</v>
      </c>
    </row>
    <row r="129" spans="1:9" ht="15" customHeight="1" x14ac:dyDescent="0.2">
      <c r="A129" s="41" t="s">
        <v>324</v>
      </c>
      <c r="B129" s="31">
        <v>13</v>
      </c>
      <c r="C129" s="12">
        <v>6</v>
      </c>
      <c r="D129" s="12">
        <v>4</v>
      </c>
      <c r="E129" s="12" t="s">
        <v>247</v>
      </c>
      <c r="F129" s="12">
        <v>8</v>
      </c>
      <c r="G129" s="12">
        <v>1</v>
      </c>
      <c r="H129" s="12">
        <v>8</v>
      </c>
      <c r="I129" s="12">
        <v>4</v>
      </c>
    </row>
    <row r="130" spans="1:9" ht="15" customHeight="1" x14ac:dyDescent="0.2">
      <c r="A130" s="41" t="s">
        <v>271</v>
      </c>
      <c r="B130" s="31">
        <v>189</v>
      </c>
      <c r="C130" s="12">
        <v>91</v>
      </c>
      <c r="D130" s="12">
        <v>65</v>
      </c>
      <c r="E130" s="12">
        <v>36</v>
      </c>
      <c r="F130" s="12">
        <v>76</v>
      </c>
      <c r="G130" s="12">
        <v>64</v>
      </c>
      <c r="H130" s="12">
        <v>90</v>
      </c>
      <c r="I130" s="12">
        <v>35</v>
      </c>
    </row>
    <row r="131" spans="1:9" ht="15" customHeight="1" x14ac:dyDescent="0.2">
      <c r="A131" s="41" t="s">
        <v>263</v>
      </c>
      <c r="B131" s="31">
        <v>183</v>
      </c>
      <c r="C131" s="12">
        <v>89</v>
      </c>
      <c r="D131" s="12">
        <v>74</v>
      </c>
      <c r="E131" s="12">
        <v>28</v>
      </c>
      <c r="F131" s="12">
        <v>84</v>
      </c>
      <c r="G131" s="12">
        <v>55</v>
      </c>
      <c r="H131" s="12">
        <v>105</v>
      </c>
      <c r="I131" s="12">
        <v>23</v>
      </c>
    </row>
    <row r="132" spans="1:9" ht="15" customHeight="1" x14ac:dyDescent="0.2">
      <c r="A132" s="41" t="s">
        <v>325</v>
      </c>
      <c r="B132" s="31">
        <v>62</v>
      </c>
      <c r="C132" s="12">
        <v>27</v>
      </c>
      <c r="D132" s="12">
        <v>20</v>
      </c>
      <c r="E132" s="12">
        <v>11</v>
      </c>
      <c r="F132" s="12">
        <v>32</v>
      </c>
      <c r="G132" s="12">
        <v>26</v>
      </c>
      <c r="H132" s="12">
        <v>27</v>
      </c>
      <c r="I132" s="12">
        <v>9</v>
      </c>
    </row>
    <row r="133" spans="1:9" ht="15" customHeight="1" x14ac:dyDescent="0.2">
      <c r="A133" s="41" t="s">
        <v>326</v>
      </c>
      <c r="B133" s="31">
        <v>90</v>
      </c>
      <c r="C133" s="12">
        <v>39</v>
      </c>
      <c r="D133" s="12">
        <v>30</v>
      </c>
      <c r="E133" s="12">
        <v>24</v>
      </c>
      <c r="F133" s="12">
        <v>31</v>
      </c>
      <c r="G133" s="12">
        <v>35</v>
      </c>
      <c r="H133" s="12">
        <v>40</v>
      </c>
      <c r="I133" s="12">
        <v>15</v>
      </c>
    </row>
    <row r="134" spans="1:9" ht="15" customHeight="1" x14ac:dyDescent="0.2">
      <c r="A134" s="41" t="s">
        <v>266</v>
      </c>
      <c r="B134" s="31">
        <v>322</v>
      </c>
      <c r="C134" s="12">
        <v>159</v>
      </c>
      <c r="D134" s="12">
        <v>107</v>
      </c>
      <c r="E134" s="12">
        <v>76</v>
      </c>
      <c r="F134" s="12">
        <v>113</v>
      </c>
      <c r="G134" s="12">
        <v>127</v>
      </c>
      <c r="H134" s="12">
        <v>138</v>
      </c>
      <c r="I134" s="12">
        <v>57</v>
      </c>
    </row>
    <row r="135" spans="1:9" ht="15" customHeight="1" x14ac:dyDescent="0.2">
      <c r="A135" s="41"/>
      <c r="B135" s="148"/>
      <c r="C135" s="16"/>
      <c r="D135" s="16"/>
      <c r="E135" s="16"/>
      <c r="F135" s="16"/>
      <c r="G135" s="16"/>
      <c r="H135" s="16"/>
      <c r="I135" s="16"/>
    </row>
    <row r="136" spans="1:9" ht="15" customHeight="1" x14ac:dyDescent="0.2">
      <c r="A136" s="61" t="s">
        <v>24</v>
      </c>
      <c r="B136" s="148">
        <v>5699</v>
      </c>
      <c r="C136" s="16">
        <v>2892</v>
      </c>
      <c r="D136" s="16">
        <v>2170</v>
      </c>
      <c r="E136" s="16">
        <v>1154</v>
      </c>
      <c r="F136" s="16">
        <v>2046</v>
      </c>
      <c r="G136" s="16">
        <v>1679</v>
      </c>
      <c r="H136" s="16">
        <v>2973</v>
      </c>
      <c r="I136" s="16">
        <v>1047</v>
      </c>
    </row>
    <row r="137" spans="1:9" ht="15" customHeight="1" x14ac:dyDescent="0.2">
      <c r="A137" s="41" t="s">
        <v>376</v>
      </c>
      <c r="B137" s="31">
        <v>88</v>
      </c>
      <c r="C137" s="12">
        <v>52</v>
      </c>
      <c r="D137" s="12">
        <v>31</v>
      </c>
      <c r="E137" s="12">
        <v>24</v>
      </c>
      <c r="F137" s="12">
        <v>23</v>
      </c>
      <c r="G137" s="12">
        <v>29</v>
      </c>
      <c r="H137" s="12">
        <v>44</v>
      </c>
      <c r="I137" s="12">
        <v>15</v>
      </c>
    </row>
    <row r="138" spans="1:9" ht="15" customHeight="1" x14ac:dyDescent="0.2">
      <c r="A138" s="41" t="s">
        <v>8</v>
      </c>
      <c r="B138" s="31">
        <v>1259</v>
      </c>
      <c r="C138" s="12">
        <v>635</v>
      </c>
      <c r="D138" s="12">
        <v>429</v>
      </c>
      <c r="E138" s="12">
        <v>226</v>
      </c>
      <c r="F138" s="12">
        <v>403</v>
      </c>
      <c r="G138" s="12">
        <v>400</v>
      </c>
      <c r="H138" s="12">
        <v>595</v>
      </c>
      <c r="I138" s="12">
        <v>264</v>
      </c>
    </row>
    <row r="139" spans="1:9" ht="15" customHeight="1" x14ac:dyDescent="0.2">
      <c r="A139" s="41" t="s">
        <v>377</v>
      </c>
      <c r="B139" s="31">
        <v>15</v>
      </c>
      <c r="C139" s="12">
        <v>10</v>
      </c>
      <c r="D139" s="12">
        <v>9</v>
      </c>
      <c r="E139" s="12">
        <v>5</v>
      </c>
      <c r="F139" s="12">
        <v>4</v>
      </c>
      <c r="G139" s="12">
        <v>4</v>
      </c>
      <c r="H139" s="12">
        <v>8</v>
      </c>
      <c r="I139" s="12">
        <v>3</v>
      </c>
    </row>
    <row r="140" spans="1:9" ht="15" customHeight="1" x14ac:dyDescent="0.2">
      <c r="A140" s="41" t="s">
        <v>378</v>
      </c>
      <c r="B140" s="31">
        <v>38</v>
      </c>
      <c r="C140" s="12">
        <v>14</v>
      </c>
      <c r="D140" s="12">
        <v>13</v>
      </c>
      <c r="E140" s="12">
        <v>7</v>
      </c>
      <c r="F140" s="12">
        <v>15</v>
      </c>
      <c r="G140" s="12">
        <v>11</v>
      </c>
      <c r="H140" s="12">
        <v>23</v>
      </c>
      <c r="I140" s="12">
        <v>4</v>
      </c>
    </row>
    <row r="141" spans="1:9" ht="15" customHeight="1" x14ac:dyDescent="0.2">
      <c r="A141" s="41" t="s">
        <v>379</v>
      </c>
      <c r="B141" s="31">
        <v>41</v>
      </c>
      <c r="C141" s="12">
        <v>14</v>
      </c>
      <c r="D141" s="12">
        <v>10</v>
      </c>
      <c r="E141" s="12">
        <v>11</v>
      </c>
      <c r="F141" s="12">
        <v>16</v>
      </c>
      <c r="G141" s="12">
        <v>5</v>
      </c>
      <c r="H141" s="12">
        <v>30</v>
      </c>
      <c r="I141" s="12">
        <v>6</v>
      </c>
    </row>
    <row r="142" spans="1:9" ht="15" customHeight="1" x14ac:dyDescent="0.2">
      <c r="A142" s="41" t="s">
        <v>380</v>
      </c>
      <c r="B142" s="31">
        <v>83</v>
      </c>
      <c r="C142" s="12">
        <v>30</v>
      </c>
      <c r="D142" s="12">
        <v>29</v>
      </c>
      <c r="E142" s="12">
        <v>20</v>
      </c>
      <c r="F142" s="12">
        <v>33</v>
      </c>
      <c r="G142" s="12">
        <v>29</v>
      </c>
      <c r="H142" s="12">
        <v>43</v>
      </c>
      <c r="I142" s="12">
        <v>11</v>
      </c>
    </row>
    <row r="143" spans="1:9" ht="15" customHeight="1" x14ac:dyDescent="0.2">
      <c r="A143" s="41" t="s">
        <v>258</v>
      </c>
      <c r="B143" s="31">
        <v>253</v>
      </c>
      <c r="C143" s="12">
        <v>128</v>
      </c>
      <c r="D143" s="12">
        <v>103</v>
      </c>
      <c r="E143" s="12">
        <v>38</v>
      </c>
      <c r="F143" s="12">
        <v>94</v>
      </c>
      <c r="G143" s="12">
        <v>86</v>
      </c>
      <c r="H143" s="12">
        <v>119</v>
      </c>
      <c r="I143" s="12">
        <v>48</v>
      </c>
    </row>
    <row r="144" spans="1:9" ht="15" customHeight="1" x14ac:dyDescent="0.2">
      <c r="A144" s="41" t="s">
        <v>381</v>
      </c>
      <c r="B144" s="31">
        <v>49</v>
      </c>
      <c r="C144" s="12">
        <v>25</v>
      </c>
      <c r="D144" s="12">
        <v>12</v>
      </c>
      <c r="E144" s="12">
        <v>8</v>
      </c>
      <c r="F144" s="12">
        <v>20</v>
      </c>
      <c r="G144" s="12">
        <v>7</v>
      </c>
      <c r="H144" s="12">
        <v>25</v>
      </c>
      <c r="I144" s="12">
        <v>17</v>
      </c>
    </row>
    <row r="145" spans="1:9" ht="15" customHeight="1" x14ac:dyDescent="0.2">
      <c r="A145" s="41" t="s">
        <v>382</v>
      </c>
      <c r="B145" s="31">
        <v>28</v>
      </c>
      <c r="C145" s="12">
        <v>15</v>
      </c>
      <c r="D145" s="12">
        <v>6</v>
      </c>
      <c r="E145" s="12">
        <v>6</v>
      </c>
      <c r="F145" s="12">
        <v>13</v>
      </c>
      <c r="G145" s="12">
        <v>8</v>
      </c>
      <c r="H145" s="12">
        <v>14</v>
      </c>
      <c r="I145" s="12">
        <v>6</v>
      </c>
    </row>
    <row r="146" spans="1:9" ht="15" customHeight="1" x14ac:dyDescent="0.2">
      <c r="A146" s="41" t="s">
        <v>296</v>
      </c>
      <c r="B146" s="31">
        <v>90</v>
      </c>
      <c r="C146" s="12">
        <v>56</v>
      </c>
      <c r="D146" s="12">
        <v>34</v>
      </c>
      <c r="E146" s="12">
        <v>24</v>
      </c>
      <c r="F146" s="12">
        <v>34</v>
      </c>
      <c r="G146" s="12">
        <v>22</v>
      </c>
      <c r="H146" s="12">
        <v>50</v>
      </c>
      <c r="I146" s="12">
        <v>18</v>
      </c>
    </row>
    <row r="147" spans="1:9" ht="15" customHeight="1" x14ac:dyDescent="0.2">
      <c r="A147" s="41" t="s">
        <v>383</v>
      </c>
      <c r="B147" s="31">
        <v>72</v>
      </c>
      <c r="C147" s="12">
        <v>48</v>
      </c>
      <c r="D147" s="12">
        <v>25</v>
      </c>
      <c r="E147" s="12">
        <v>14</v>
      </c>
      <c r="F147" s="12">
        <v>25</v>
      </c>
      <c r="G147" s="12">
        <v>21</v>
      </c>
      <c r="H147" s="12">
        <v>40</v>
      </c>
      <c r="I147" s="12">
        <v>11</v>
      </c>
    </row>
    <row r="148" spans="1:9" ht="15" customHeight="1" x14ac:dyDescent="0.2">
      <c r="A148" s="41" t="s">
        <v>384</v>
      </c>
      <c r="B148" s="31">
        <v>88</v>
      </c>
      <c r="C148" s="12">
        <v>42</v>
      </c>
      <c r="D148" s="12">
        <v>41</v>
      </c>
      <c r="E148" s="12">
        <v>24</v>
      </c>
      <c r="F148" s="12">
        <v>35</v>
      </c>
      <c r="G148" s="12">
        <v>29</v>
      </c>
      <c r="H148" s="12">
        <v>49</v>
      </c>
      <c r="I148" s="12">
        <v>10</v>
      </c>
    </row>
    <row r="149" spans="1:9" ht="15" customHeight="1" x14ac:dyDescent="0.2">
      <c r="A149" s="41" t="s">
        <v>385</v>
      </c>
      <c r="B149" s="31">
        <v>114</v>
      </c>
      <c r="C149" s="12">
        <v>58</v>
      </c>
      <c r="D149" s="12">
        <v>39</v>
      </c>
      <c r="E149" s="12">
        <v>22</v>
      </c>
      <c r="F149" s="12">
        <v>48</v>
      </c>
      <c r="G149" s="12">
        <v>30</v>
      </c>
      <c r="H149" s="12">
        <v>61</v>
      </c>
      <c r="I149" s="12">
        <v>23</v>
      </c>
    </row>
    <row r="150" spans="1:9" ht="15" customHeight="1" x14ac:dyDescent="0.2">
      <c r="A150" s="41" t="s">
        <v>386</v>
      </c>
      <c r="B150" s="31">
        <v>89</v>
      </c>
      <c r="C150" s="12">
        <v>39</v>
      </c>
      <c r="D150" s="12">
        <v>20</v>
      </c>
      <c r="E150" s="12">
        <v>20</v>
      </c>
      <c r="F150" s="12">
        <v>25</v>
      </c>
      <c r="G150" s="12">
        <v>34</v>
      </c>
      <c r="H150" s="12">
        <v>39</v>
      </c>
      <c r="I150" s="12">
        <v>16</v>
      </c>
    </row>
    <row r="151" spans="1:9" ht="15" customHeight="1" x14ac:dyDescent="0.2">
      <c r="A151" s="41" t="s">
        <v>388</v>
      </c>
      <c r="B151" s="31">
        <v>44</v>
      </c>
      <c r="C151" s="12">
        <v>21</v>
      </c>
      <c r="D151" s="12">
        <v>15</v>
      </c>
      <c r="E151" s="12">
        <v>4</v>
      </c>
      <c r="F151" s="12">
        <v>19</v>
      </c>
      <c r="G151" s="12">
        <v>11</v>
      </c>
      <c r="H151" s="12">
        <v>25</v>
      </c>
      <c r="I151" s="12">
        <v>8</v>
      </c>
    </row>
    <row r="152" spans="1:9" ht="15" customHeight="1" x14ac:dyDescent="0.2">
      <c r="A152" s="41" t="s">
        <v>389</v>
      </c>
      <c r="B152" s="31">
        <v>286</v>
      </c>
      <c r="C152" s="12">
        <v>137</v>
      </c>
      <c r="D152" s="12">
        <v>125</v>
      </c>
      <c r="E152" s="12">
        <v>52</v>
      </c>
      <c r="F152" s="12">
        <v>114</v>
      </c>
      <c r="G152" s="12">
        <v>83</v>
      </c>
      <c r="H152" s="12">
        <v>161</v>
      </c>
      <c r="I152" s="12">
        <v>42</v>
      </c>
    </row>
    <row r="153" spans="1:9" ht="15" customHeight="1" x14ac:dyDescent="0.2">
      <c r="A153" s="41" t="s">
        <v>390</v>
      </c>
      <c r="B153" s="31">
        <v>106</v>
      </c>
      <c r="C153" s="12">
        <v>54</v>
      </c>
      <c r="D153" s="12">
        <v>45</v>
      </c>
      <c r="E153" s="12">
        <v>16</v>
      </c>
      <c r="F153" s="12">
        <v>46</v>
      </c>
      <c r="G153" s="12">
        <v>34</v>
      </c>
      <c r="H153" s="12">
        <v>63</v>
      </c>
      <c r="I153" s="12">
        <v>9</v>
      </c>
    </row>
    <row r="154" spans="1:9" ht="15" customHeight="1" x14ac:dyDescent="0.2">
      <c r="A154" s="41" t="s">
        <v>259</v>
      </c>
      <c r="B154" s="31">
        <v>417</v>
      </c>
      <c r="C154" s="12">
        <v>211</v>
      </c>
      <c r="D154" s="12">
        <v>226</v>
      </c>
      <c r="E154" s="12">
        <v>75</v>
      </c>
      <c r="F154" s="12">
        <v>175</v>
      </c>
      <c r="G154" s="12">
        <v>132</v>
      </c>
      <c r="H154" s="12">
        <v>217</v>
      </c>
      <c r="I154" s="12">
        <v>68</v>
      </c>
    </row>
    <row r="155" spans="1:9" ht="15" customHeight="1" x14ac:dyDescent="0.2">
      <c r="A155" s="41" t="s">
        <v>391</v>
      </c>
      <c r="B155" s="31">
        <v>11</v>
      </c>
      <c r="C155" s="12">
        <v>5</v>
      </c>
      <c r="D155" s="12">
        <v>2</v>
      </c>
      <c r="E155" s="12">
        <v>4</v>
      </c>
      <c r="F155" s="12">
        <v>4</v>
      </c>
      <c r="G155" s="12">
        <v>4</v>
      </c>
      <c r="H155" s="12">
        <v>6</v>
      </c>
      <c r="I155" s="12">
        <v>1</v>
      </c>
    </row>
    <row r="156" spans="1:9" ht="15" customHeight="1" x14ac:dyDescent="0.2">
      <c r="A156" s="41" t="s">
        <v>260</v>
      </c>
      <c r="B156" s="31">
        <v>441</v>
      </c>
      <c r="C156" s="12">
        <v>215</v>
      </c>
      <c r="D156" s="12">
        <v>199</v>
      </c>
      <c r="E156" s="12">
        <v>98</v>
      </c>
      <c r="F156" s="12">
        <v>132</v>
      </c>
      <c r="G156" s="12">
        <v>98</v>
      </c>
      <c r="H156" s="12">
        <v>246</v>
      </c>
      <c r="I156" s="12">
        <v>97</v>
      </c>
    </row>
    <row r="157" spans="1:9" ht="15" customHeight="1" x14ac:dyDescent="0.2">
      <c r="A157" s="41" t="s">
        <v>261</v>
      </c>
      <c r="B157" s="31">
        <v>230</v>
      </c>
      <c r="C157" s="12">
        <v>117</v>
      </c>
      <c r="D157" s="12">
        <v>97</v>
      </c>
      <c r="E157" s="12">
        <v>40</v>
      </c>
      <c r="F157" s="12">
        <v>90</v>
      </c>
      <c r="G157" s="12">
        <v>57</v>
      </c>
      <c r="H157" s="12">
        <v>130</v>
      </c>
      <c r="I157" s="12">
        <v>43</v>
      </c>
    </row>
    <row r="158" spans="1:9" ht="15" customHeight="1" x14ac:dyDescent="0.2">
      <c r="A158" s="41" t="s">
        <v>392</v>
      </c>
      <c r="B158" s="31">
        <v>59</v>
      </c>
      <c r="C158" s="12">
        <v>34</v>
      </c>
      <c r="D158" s="12">
        <v>26</v>
      </c>
      <c r="E158" s="12">
        <v>11</v>
      </c>
      <c r="F158" s="12">
        <v>26</v>
      </c>
      <c r="G158" s="12">
        <v>13</v>
      </c>
      <c r="H158" s="12">
        <v>32</v>
      </c>
      <c r="I158" s="12">
        <v>14</v>
      </c>
    </row>
    <row r="159" spans="1:9" ht="15" customHeight="1" x14ac:dyDescent="0.2">
      <c r="A159" s="41" t="s">
        <v>393</v>
      </c>
      <c r="B159" s="31">
        <v>148</v>
      </c>
      <c r="C159" s="12">
        <v>82</v>
      </c>
      <c r="D159" s="12">
        <v>40</v>
      </c>
      <c r="E159" s="12">
        <v>37</v>
      </c>
      <c r="F159" s="12">
        <v>57</v>
      </c>
      <c r="G159" s="12">
        <v>48</v>
      </c>
      <c r="H159" s="12">
        <v>76</v>
      </c>
      <c r="I159" s="12">
        <v>24</v>
      </c>
    </row>
    <row r="160" spans="1:9" ht="15" customHeight="1" x14ac:dyDescent="0.2">
      <c r="A160" s="41" t="s">
        <v>394</v>
      </c>
      <c r="B160" s="31">
        <v>75</v>
      </c>
      <c r="C160" s="12">
        <v>37</v>
      </c>
      <c r="D160" s="12">
        <v>25</v>
      </c>
      <c r="E160" s="12">
        <v>14</v>
      </c>
      <c r="F160" s="12">
        <v>20</v>
      </c>
      <c r="G160" s="12">
        <v>25</v>
      </c>
      <c r="H160" s="12">
        <v>36</v>
      </c>
      <c r="I160" s="12">
        <v>14</v>
      </c>
    </row>
    <row r="161" spans="1:9" ht="15" customHeight="1" x14ac:dyDescent="0.2">
      <c r="A161" s="41" t="s">
        <v>395</v>
      </c>
      <c r="B161" s="31">
        <v>27</v>
      </c>
      <c r="C161" s="12">
        <v>20</v>
      </c>
      <c r="D161" s="12">
        <v>9</v>
      </c>
      <c r="E161" s="12">
        <v>6</v>
      </c>
      <c r="F161" s="12">
        <v>7</v>
      </c>
      <c r="G161" s="12">
        <v>5</v>
      </c>
      <c r="H161" s="12">
        <v>16</v>
      </c>
      <c r="I161" s="12">
        <v>6</v>
      </c>
    </row>
    <row r="162" spans="1:9" ht="15" customHeight="1" x14ac:dyDescent="0.2">
      <c r="A162" s="41" t="s">
        <v>19</v>
      </c>
      <c r="B162" s="31">
        <v>687</v>
      </c>
      <c r="C162" s="12">
        <v>366</v>
      </c>
      <c r="D162" s="12">
        <v>229</v>
      </c>
      <c r="E162" s="12">
        <v>162</v>
      </c>
      <c r="F162" s="12">
        <v>254</v>
      </c>
      <c r="G162" s="12">
        <v>222</v>
      </c>
      <c r="H162" s="12">
        <v>364</v>
      </c>
      <c r="I162" s="12">
        <v>101</v>
      </c>
    </row>
    <row r="163" spans="1:9" ht="15" customHeight="1" x14ac:dyDescent="0.2">
      <c r="A163" s="41" t="s">
        <v>396</v>
      </c>
      <c r="B163" s="31">
        <v>49</v>
      </c>
      <c r="C163" s="12">
        <v>20</v>
      </c>
      <c r="D163" s="12">
        <v>28</v>
      </c>
      <c r="E163" s="12">
        <v>15</v>
      </c>
      <c r="F163" s="12">
        <v>16</v>
      </c>
      <c r="G163" s="12">
        <v>12</v>
      </c>
      <c r="H163" s="12">
        <v>26</v>
      </c>
      <c r="I163" s="12">
        <v>11</v>
      </c>
    </row>
    <row r="164" spans="1:9" ht="15" customHeight="1" x14ac:dyDescent="0.2">
      <c r="A164" s="41" t="s">
        <v>397</v>
      </c>
      <c r="B164" s="31">
        <v>160</v>
      </c>
      <c r="C164" s="12">
        <v>81</v>
      </c>
      <c r="D164" s="12">
        <v>52</v>
      </c>
      <c r="E164" s="12">
        <v>29</v>
      </c>
      <c r="F164" s="12">
        <v>59</v>
      </c>
      <c r="G164" s="12">
        <v>30</v>
      </c>
      <c r="H164" s="12">
        <v>91</v>
      </c>
      <c r="I164" s="12">
        <v>39</v>
      </c>
    </row>
    <row r="165" spans="1:9" ht="15" customHeight="1" x14ac:dyDescent="0.2">
      <c r="A165" s="41" t="s">
        <v>398</v>
      </c>
      <c r="B165" s="31">
        <v>43</v>
      </c>
      <c r="C165" s="12">
        <v>24</v>
      </c>
      <c r="D165" s="12">
        <v>12</v>
      </c>
      <c r="E165" s="12">
        <v>12</v>
      </c>
      <c r="F165" s="12">
        <v>20</v>
      </c>
      <c r="G165" s="12">
        <v>15</v>
      </c>
      <c r="H165" s="12">
        <v>19</v>
      </c>
      <c r="I165" s="12">
        <v>9</v>
      </c>
    </row>
    <row r="166" spans="1:9" ht="15" customHeight="1" x14ac:dyDescent="0.2">
      <c r="A166" s="41" t="s">
        <v>399</v>
      </c>
      <c r="B166" s="31">
        <v>170</v>
      </c>
      <c r="C166" s="12">
        <v>89</v>
      </c>
      <c r="D166" s="12">
        <v>88</v>
      </c>
      <c r="E166" s="12">
        <v>27</v>
      </c>
      <c r="F166" s="12">
        <v>73</v>
      </c>
      <c r="G166" s="12">
        <v>55</v>
      </c>
      <c r="H166" s="12">
        <v>88</v>
      </c>
      <c r="I166" s="12">
        <v>27</v>
      </c>
    </row>
    <row r="167" spans="1:9" ht="15" customHeight="1" x14ac:dyDescent="0.2">
      <c r="A167" s="41" t="s">
        <v>262</v>
      </c>
      <c r="B167" s="31">
        <v>439</v>
      </c>
      <c r="C167" s="12">
        <v>213</v>
      </c>
      <c r="D167" s="12">
        <v>151</v>
      </c>
      <c r="E167" s="12">
        <v>103</v>
      </c>
      <c r="F167" s="12">
        <v>146</v>
      </c>
      <c r="G167" s="12">
        <v>120</v>
      </c>
      <c r="H167" s="12">
        <v>237</v>
      </c>
      <c r="I167" s="12">
        <v>82</v>
      </c>
    </row>
    <row r="168" spans="1:9" ht="15" customHeight="1" x14ac:dyDescent="0.2">
      <c r="A168" s="41"/>
      <c r="B168" s="148"/>
      <c r="C168" s="16"/>
      <c r="D168" s="16"/>
      <c r="E168" s="16"/>
      <c r="F168" s="16"/>
      <c r="G168" s="16"/>
      <c r="H168" s="16"/>
      <c r="I168" s="16"/>
    </row>
    <row r="169" spans="1:9" ht="15" customHeight="1" x14ac:dyDescent="0.2">
      <c r="A169" s="61" t="s">
        <v>25</v>
      </c>
      <c r="B169" s="148">
        <v>1116</v>
      </c>
      <c r="C169" s="16">
        <v>486</v>
      </c>
      <c r="D169" s="16">
        <v>479</v>
      </c>
      <c r="E169" s="16">
        <v>243</v>
      </c>
      <c r="F169" s="16">
        <v>333</v>
      </c>
      <c r="G169" s="16">
        <v>411</v>
      </c>
      <c r="H169" s="16">
        <v>557</v>
      </c>
      <c r="I169" s="16">
        <v>148</v>
      </c>
    </row>
    <row r="170" spans="1:9" ht="15" customHeight="1" x14ac:dyDescent="0.2">
      <c r="A170" s="41" t="s">
        <v>293</v>
      </c>
      <c r="B170" s="31">
        <v>188</v>
      </c>
      <c r="C170" s="12">
        <v>81</v>
      </c>
      <c r="D170" s="12">
        <v>77</v>
      </c>
      <c r="E170" s="12">
        <v>43</v>
      </c>
      <c r="F170" s="12">
        <v>59</v>
      </c>
      <c r="G170" s="12">
        <v>59</v>
      </c>
      <c r="H170" s="12">
        <v>100</v>
      </c>
      <c r="I170" s="12">
        <v>29</v>
      </c>
    </row>
    <row r="171" spans="1:9" ht="15" customHeight="1" x14ac:dyDescent="0.2">
      <c r="A171" s="41" t="s">
        <v>294</v>
      </c>
      <c r="B171" s="31">
        <v>235</v>
      </c>
      <c r="C171" s="12">
        <v>94</v>
      </c>
      <c r="D171" s="12">
        <v>86</v>
      </c>
      <c r="E171" s="12">
        <v>51</v>
      </c>
      <c r="F171" s="12">
        <v>77</v>
      </c>
      <c r="G171" s="12">
        <v>87</v>
      </c>
      <c r="H171" s="12">
        <v>115</v>
      </c>
      <c r="I171" s="12">
        <v>33</v>
      </c>
    </row>
    <row r="172" spans="1:9" ht="15" customHeight="1" x14ac:dyDescent="0.2">
      <c r="A172" s="41" t="s">
        <v>18</v>
      </c>
      <c r="B172" s="31">
        <v>474</v>
      </c>
      <c r="C172" s="12">
        <v>223</v>
      </c>
      <c r="D172" s="12">
        <v>234</v>
      </c>
      <c r="E172" s="12">
        <v>92</v>
      </c>
      <c r="F172" s="12">
        <v>142</v>
      </c>
      <c r="G172" s="12">
        <v>188</v>
      </c>
      <c r="H172" s="12">
        <v>228</v>
      </c>
      <c r="I172" s="12">
        <v>58</v>
      </c>
    </row>
    <row r="173" spans="1:9" ht="15" customHeight="1" x14ac:dyDescent="0.2">
      <c r="A173" s="41" t="s">
        <v>401</v>
      </c>
      <c r="B173" s="31">
        <v>219</v>
      </c>
      <c r="C173" s="12">
        <v>88</v>
      </c>
      <c r="D173" s="12">
        <v>82</v>
      </c>
      <c r="E173" s="12">
        <v>57</v>
      </c>
      <c r="F173" s="12">
        <v>55</v>
      </c>
      <c r="G173" s="12">
        <v>77</v>
      </c>
      <c r="H173" s="12">
        <v>114</v>
      </c>
      <c r="I173" s="12">
        <v>28</v>
      </c>
    </row>
    <row r="174" spans="1:9" ht="15" customHeight="1" x14ac:dyDescent="0.2">
      <c r="A174" s="41"/>
      <c r="B174" s="148"/>
      <c r="C174" s="16"/>
      <c r="D174" s="16"/>
      <c r="E174" s="16"/>
      <c r="F174" s="16"/>
      <c r="G174" s="16"/>
      <c r="H174" s="16"/>
      <c r="I174" s="16"/>
    </row>
    <row r="175" spans="1:9" ht="15" customHeight="1" x14ac:dyDescent="0.2">
      <c r="A175" s="241" t="s">
        <v>27</v>
      </c>
      <c r="B175" s="148">
        <v>16939</v>
      </c>
      <c r="C175" s="16">
        <v>7996</v>
      </c>
      <c r="D175" s="16">
        <v>6459</v>
      </c>
      <c r="E175" s="16">
        <v>2940</v>
      </c>
      <c r="F175" s="16">
        <v>6282</v>
      </c>
      <c r="G175" s="16">
        <v>5218</v>
      </c>
      <c r="H175" s="16">
        <v>8060</v>
      </c>
      <c r="I175" s="16">
        <v>3661</v>
      </c>
    </row>
    <row r="176" spans="1:9" ht="15" customHeight="1" x14ac:dyDescent="0.2">
      <c r="A176" s="41"/>
      <c r="B176" s="148"/>
      <c r="C176" s="16"/>
      <c r="D176" s="16"/>
      <c r="E176" s="16"/>
      <c r="F176" s="16"/>
      <c r="G176" s="16"/>
      <c r="H176" s="16"/>
      <c r="I176" s="16"/>
    </row>
    <row r="177" spans="1:9" ht="15" customHeight="1" x14ac:dyDescent="0.2">
      <c r="A177" s="61" t="s">
        <v>29</v>
      </c>
      <c r="B177" s="148">
        <v>2771</v>
      </c>
      <c r="C177" s="16">
        <v>1298</v>
      </c>
      <c r="D177" s="16">
        <v>780</v>
      </c>
      <c r="E177" s="16">
        <v>555</v>
      </c>
      <c r="F177" s="16">
        <v>1085</v>
      </c>
      <c r="G177" s="16">
        <v>815</v>
      </c>
      <c r="H177" s="16">
        <v>1394</v>
      </c>
      <c r="I177" s="16">
        <v>562</v>
      </c>
    </row>
    <row r="178" spans="1:9" ht="15" customHeight="1" x14ac:dyDescent="0.2">
      <c r="A178" s="41" t="s">
        <v>402</v>
      </c>
      <c r="B178" s="31">
        <v>66</v>
      </c>
      <c r="C178" s="12">
        <v>39</v>
      </c>
      <c r="D178" s="12">
        <v>12</v>
      </c>
      <c r="E178" s="12">
        <v>10</v>
      </c>
      <c r="F178" s="12">
        <v>33</v>
      </c>
      <c r="G178" s="12">
        <v>8</v>
      </c>
      <c r="H178" s="12">
        <v>42</v>
      </c>
      <c r="I178" s="12">
        <v>16</v>
      </c>
    </row>
    <row r="179" spans="1:9" ht="15" customHeight="1" x14ac:dyDescent="0.2">
      <c r="A179" s="41" t="s">
        <v>403</v>
      </c>
      <c r="B179" s="31">
        <v>58</v>
      </c>
      <c r="C179" s="12">
        <v>29</v>
      </c>
      <c r="D179" s="12">
        <v>20</v>
      </c>
      <c r="E179" s="12">
        <v>18</v>
      </c>
      <c r="F179" s="12">
        <v>25</v>
      </c>
      <c r="G179" s="12">
        <v>19</v>
      </c>
      <c r="H179" s="12">
        <v>27</v>
      </c>
      <c r="I179" s="12">
        <v>12</v>
      </c>
    </row>
    <row r="180" spans="1:9" ht="15" customHeight="1" x14ac:dyDescent="0.2">
      <c r="A180" s="41" t="s">
        <v>404</v>
      </c>
      <c r="B180" s="31">
        <v>81</v>
      </c>
      <c r="C180" s="12">
        <v>39</v>
      </c>
      <c r="D180" s="12">
        <v>24</v>
      </c>
      <c r="E180" s="12">
        <v>20</v>
      </c>
      <c r="F180" s="12">
        <v>32</v>
      </c>
      <c r="G180" s="12">
        <v>21</v>
      </c>
      <c r="H180" s="12">
        <v>41</v>
      </c>
      <c r="I180" s="12">
        <v>19</v>
      </c>
    </row>
    <row r="181" spans="1:9" ht="15" customHeight="1" x14ac:dyDescent="0.2">
      <c r="A181" s="41" t="s">
        <v>405</v>
      </c>
      <c r="B181" s="31">
        <v>65</v>
      </c>
      <c r="C181" s="12">
        <v>26</v>
      </c>
      <c r="D181" s="12">
        <v>19</v>
      </c>
      <c r="E181" s="12">
        <v>21</v>
      </c>
      <c r="F181" s="12">
        <v>19</v>
      </c>
      <c r="G181" s="12">
        <v>12</v>
      </c>
      <c r="H181" s="12">
        <v>43</v>
      </c>
      <c r="I181" s="12">
        <v>10</v>
      </c>
    </row>
    <row r="182" spans="1:9" ht="15" customHeight="1" x14ac:dyDescent="0.2">
      <c r="A182" s="41" t="s">
        <v>406</v>
      </c>
      <c r="B182" s="31">
        <v>41</v>
      </c>
      <c r="C182" s="12">
        <v>18</v>
      </c>
      <c r="D182" s="12">
        <v>8</v>
      </c>
      <c r="E182" s="12">
        <v>5</v>
      </c>
      <c r="F182" s="12">
        <v>16</v>
      </c>
      <c r="G182" s="12">
        <v>12</v>
      </c>
      <c r="H182" s="12">
        <v>20</v>
      </c>
      <c r="I182" s="12">
        <v>9</v>
      </c>
    </row>
    <row r="183" spans="1:9" ht="15" customHeight="1" x14ac:dyDescent="0.2">
      <c r="A183" s="41" t="s">
        <v>268</v>
      </c>
      <c r="B183" s="31">
        <v>341</v>
      </c>
      <c r="C183" s="12">
        <v>155</v>
      </c>
      <c r="D183" s="12">
        <v>81</v>
      </c>
      <c r="E183" s="12">
        <v>94</v>
      </c>
      <c r="F183" s="12">
        <v>99</v>
      </c>
      <c r="G183" s="12">
        <v>130</v>
      </c>
      <c r="H183" s="12">
        <v>165</v>
      </c>
      <c r="I183" s="12">
        <v>46</v>
      </c>
    </row>
    <row r="184" spans="1:9" ht="15" customHeight="1" x14ac:dyDescent="0.2">
      <c r="A184" s="41" t="s">
        <v>407</v>
      </c>
      <c r="B184" s="31">
        <v>7</v>
      </c>
      <c r="C184" s="12">
        <v>4</v>
      </c>
      <c r="D184" s="12">
        <v>5</v>
      </c>
      <c r="E184" s="12" t="s">
        <v>247</v>
      </c>
      <c r="F184" s="12">
        <v>2</v>
      </c>
      <c r="G184" s="12">
        <v>3</v>
      </c>
      <c r="H184" s="12">
        <v>3</v>
      </c>
      <c r="I184" s="12">
        <v>1</v>
      </c>
    </row>
    <row r="185" spans="1:9" ht="15" customHeight="1" x14ac:dyDescent="0.2">
      <c r="A185" s="41" t="s">
        <v>10</v>
      </c>
      <c r="B185" s="31">
        <v>946</v>
      </c>
      <c r="C185" s="12">
        <v>434</v>
      </c>
      <c r="D185" s="12">
        <v>316</v>
      </c>
      <c r="E185" s="12">
        <v>155</v>
      </c>
      <c r="F185" s="12">
        <v>366</v>
      </c>
      <c r="G185" s="12">
        <v>307</v>
      </c>
      <c r="H185" s="12">
        <v>447</v>
      </c>
      <c r="I185" s="12">
        <v>192</v>
      </c>
    </row>
    <row r="186" spans="1:9" ht="15" customHeight="1" x14ac:dyDescent="0.2">
      <c r="A186" s="41" t="s">
        <v>408</v>
      </c>
      <c r="B186" s="31">
        <v>56</v>
      </c>
      <c r="C186" s="12">
        <v>23</v>
      </c>
      <c r="D186" s="12">
        <v>15</v>
      </c>
      <c r="E186" s="12">
        <v>8</v>
      </c>
      <c r="F186" s="12">
        <v>29</v>
      </c>
      <c r="G186" s="12">
        <v>10</v>
      </c>
      <c r="H186" s="12">
        <v>32</v>
      </c>
      <c r="I186" s="12">
        <v>14</v>
      </c>
    </row>
    <row r="187" spans="1:9" ht="15" customHeight="1" x14ac:dyDescent="0.2">
      <c r="A187" s="41" t="s">
        <v>409</v>
      </c>
      <c r="B187" s="31">
        <v>83</v>
      </c>
      <c r="C187" s="12">
        <v>38</v>
      </c>
      <c r="D187" s="12">
        <v>21</v>
      </c>
      <c r="E187" s="12">
        <v>17</v>
      </c>
      <c r="F187" s="12">
        <v>33</v>
      </c>
      <c r="G187" s="12">
        <v>21</v>
      </c>
      <c r="H187" s="12">
        <v>46</v>
      </c>
      <c r="I187" s="12">
        <v>16</v>
      </c>
    </row>
    <row r="188" spans="1:9" ht="15" customHeight="1" x14ac:dyDescent="0.2">
      <c r="A188" s="41" t="s">
        <v>410</v>
      </c>
      <c r="B188" s="31">
        <v>39</v>
      </c>
      <c r="C188" s="12">
        <v>21</v>
      </c>
      <c r="D188" s="12">
        <v>13</v>
      </c>
      <c r="E188" s="12">
        <v>8</v>
      </c>
      <c r="F188" s="12">
        <v>16</v>
      </c>
      <c r="G188" s="12">
        <v>10</v>
      </c>
      <c r="H188" s="12">
        <v>21</v>
      </c>
      <c r="I188" s="12">
        <v>8</v>
      </c>
    </row>
    <row r="189" spans="1:9" ht="15" customHeight="1" x14ac:dyDescent="0.2">
      <c r="A189" s="41" t="s">
        <v>269</v>
      </c>
      <c r="B189" s="31">
        <v>232</v>
      </c>
      <c r="C189" s="12">
        <v>113</v>
      </c>
      <c r="D189" s="12">
        <v>56</v>
      </c>
      <c r="E189" s="12">
        <v>48</v>
      </c>
      <c r="F189" s="12">
        <v>98</v>
      </c>
      <c r="G189" s="12">
        <v>63</v>
      </c>
      <c r="H189" s="12">
        <v>112</v>
      </c>
      <c r="I189" s="12">
        <v>57</v>
      </c>
    </row>
    <row r="190" spans="1:9" ht="15" customHeight="1" x14ac:dyDescent="0.2">
      <c r="A190" s="41" t="s">
        <v>411</v>
      </c>
      <c r="B190" s="31">
        <v>114</v>
      </c>
      <c r="C190" s="12">
        <v>65</v>
      </c>
      <c r="D190" s="12">
        <v>25</v>
      </c>
      <c r="E190" s="12">
        <v>30</v>
      </c>
      <c r="F190" s="12">
        <v>43</v>
      </c>
      <c r="G190" s="12">
        <v>25</v>
      </c>
      <c r="H190" s="12">
        <v>63</v>
      </c>
      <c r="I190" s="12">
        <v>26</v>
      </c>
    </row>
    <row r="191" spans="1:9" ht="15" customHeight="1" x14ac:dyDescent="0.2">
      <c r="A191" s="41" t="s">
        <v>412</v>
      </c>
      <c r="B191" s="31">
        <v>310</v>
      </c>
      <c r="C191" s="12">
        <v>150</v>
      </c>
      <c r="D191" s="12">
        <v>78</v>
      </c>
      <c r="E191" s="12">
        <v>50</v>
      </c>
      <c r="F191" s="12">
        <v>136</v>
      </c>
      <c r="G191" s="12">
        <v>87</v>
      </c>
      <c r="H191" s="12">
        <v>149</v>
      </c>
      <c r="I191" s="12">
        <v>74</v>
      </c>
    </row>
    <row r="192" spans="1:9" ht="15" customHeight="1" x14ac:dyDescent="0.2">
      <c r="A192" s="41" t="s">
        <v>270</v>
      </c>
      <c r="B192" s="31">
        <v>188</v>
      </c>
      <c r="C192" s="12">
        <v>80</v>
      </c>
      <c r="D192" s="12">
        <v>47</v>
      </c>
      <c r="E192" s="12">
        <v>42</v>
      </c>
      <c r="F192" s="12">
        <v>77</v>
      </c>
      <c r="G192" s="12">
        <v>52</v>
      </c>
      <c r="H192" s="12">
        <v>104</v>
      </c>
      <c r="I192" s="12">
        <v>32</v>
      </c>
    </row>
    <row r="193" spans="1:9" ht="15" customHeight="1" x14ac:dyDescent="0.2">
      <c r="A193" s="41" t="s">
        <v>413</v>
      </c>
      <c r="B193" s="31">
        <v>42</v>
      </c>
      <c r="C193" s="12">
        <v>24</v>
      </c>
      <c r="D193" s="12">
        <v>11</v>
      </c>
      <c r="E193" s="12">
        <v>10</v>
      </c>
      <c r="F193" s="12">
        <v>17</v>
      </c>
      <c r="G193" s="12">
        <v>13</v>
      </c>
      <c r="H193" s="12">
        <v>20</v>
      </c>
      <c r="I193" s="12">
        <v>9</v>
      </c>
    </row>
    <row r="194" spans="1:9" ht="15" customHeight="1" x14ac:dyDescent="0.2">
      <c r="A194" s="41" t="s">
        <v>414</v>
      </c>
      <c r="B194" s="31">
        <v>49</v>
      </c>
      <c r="C194" s="12">
        <v>16</v>
      </c>
      <c r="D194" s="12">
        <v>21</v>
      </c>
      <c r="E194" s="12">
        <v>8</v>
      </c>
      <c r="F194" s="12">
        <v>24</v>
      </c>
      <c r="G194" s="12">
        <v>11</v>
      </c>
      <c r="H194" s="12">
        <v>28</v>
      </c>
      <c r="I194" s="12">
        <v>10</v>
      </c>
    </row>
    <row r="195" spans="1:9" ht="15" customHeight="1" x14ac:dyDescent="0.2">
      <c r="A195" s="41" t="s">
        <v>415</v>
      </c>
      <c r="B195" s="31">
        <v>53</v>
      </c>
      <c r="C195" s="12">
        <v>24</v>
      </c>
      <c r="D195" s="12">
        <v>8</v>
      </c>
      <c r="E195" s="12">
        <v>11</v>
      </c>
      <c r="F195" s="12">
        <v>20</v>
      </c>
      <c r="G195" s="12">
        <v>11</v>
      </c>
      <c r="H195" s="12">
        <v>31</v>
      </c>
      <c r="I195" s="12">
        <v>11</v>
      </c>
    </row>
    <row r="196" spans="1:9" ht="15" customHeight="1" x14ac:dyDescent="0.2">
      <c r="A196" s="41"/>
      <c r="B196" s="148"/>
      <c r="C196" s="16"/>
      <c r="D196" s="16"/>
      <c r="E196" s="16"/>
      <c r="F196" s="16"/>
      <c r="G196" s="16"/>
      <c r="H196" s="16"/>
      <c r="I196" s="16"/>
    </row>
    <row r="197" spans="1:9" ht="15" customHeight="1" x14ac:dyDescent="0.2">
      <c r="A197" s="61" t="s">
        <v>30</v>
      </c>
      <c r="B197" s="148">
        <v>1419</v>
      </c>
      <c r="C197" s="16">
        <v>639</v>
      </c>
      <c r="D197" s="16">
        <v>413</v>
      </c>
      <c r="E197" s="16">
        <v>244</v>
      </c>
      <c r="F197" s="16">
        <v>578</v>
      </c>
      <c r="G197" s="16">
        <v>394</v>
      </c>
      <c r="H197" s="16">
        <v>700</v>
      </c>
      <c r="I197" s="16">
        <v>325</v>
      </c>
    </row>
    <row r="198" spans="1:9" ht="15" customHeight="1" x14ac:dyDescent="0.2">
      <c r="A198" s="41" t="s">
        <v>285</v>
      </c>
      <c r="B198" s="31">
        <v>268</v>
      </c>
      <c r="C198" s="12">
        <v>130</v>
      </c>
      <c r="D198" s="12">
        <v>70</v>
      </c>
      <c r="E198" s="12">
        <v>54</v>
      </c>
      <c r="F198" s="12">
        <v>108</v>
      </c>
      <c r="G198" s="12">
        <v>85</v>
      </c>
      <c r="H198" s="12">
        <v>134</v>
      </c>
      <c r="I198" s="12">
        <v>49</v>
      </c>
    </row>
    <row r="199" spans="1:9" ht="15" customHeight="1" x14ac:dyDescent="0.2">
      <c r="A199" s="41" t="s">
        <v>416</v>
      </c>
      <c r="B199" s="31">
        <v>17</v>
      </c>
      <c r="C199" s="12">
        <v>7</v>
      </c>
      <c r="D199" s="12">
        <v>8</v>
      </c>
      <c r="E199" s="12" t="s">
        <v>247</v>
      </c>
      <c r="F199" s="12">
        <v>10</v>
      </c>
      <c r="G199" s="12">
        <v>3</v>
      </c>
      <c r="H199" s="12">
        <v>11</v>
      </c>
      <c r="I199" s="12">
        <v>3</v>
      </c>
    </row>
    <row r="200" spans="1:9" ht="15" customHeight="1" x14ac:dyDescent="0.2">
      <c r="A200" s="41" t="s">
        <v>417</v>
      </c>
      <c r="B200" s="31">
        <v>61</v>
      </c>
      <c r="C200" s="12">
        <v>28</v>
      </c>
      <c r="D200" s="12">
        <v>15</v>
      </c>
      <c r="E200" s="12">
        <v>13</v>
      </c>
      <c r="F200" s="12">
        <v>21</v>
      </c>
      <c r="G200" s="12">
        <v>14</v>
      </c>
      <c r="H200" s="12">
        <v>31</v>
      </c>
      <c r="I200" s="12">
        <v>16</v>
      </c>
    </row>
    <row r="201" spans="1:9" ht="15" customHeight="1" x14ac:dyDescent="0.2">
      <c r="A201" s="41" t="s">
        <v>418</v>
      </c>
      <c r="B201" s="31">
        <v>27</v>
      </c>
      <c r="C201" s="12">
        <v>13</v>
      </c>
      <c r="D201" s="12">
        <v>8</v>
      </c>
      <c r="E201" s="12">
        <v>4</v>
      </c>
      <c r="F201" s="12">
        <v>6</v>
      </c>
      <c r="G201" s="12">
        <v>7</v>
      </c>
      <c r="H201" s="12">
        <v>13</v>
      </c>
      <c r="I201" s="12">
        <v>7</v>
      </c>
    </row>
    <row r="202" spans="1:9" ht="15" customHeight="1" x14ac:dyDescent="0.2">
      <c r="A202" s="41" t="s">
        <v>286</v>
      </c>
      <c r="B202" s="31">
        <v>146</v>
      </c>
      <c r="C202" s="12">
        <v>58</v>
      </c>
      <c r="D202" s="12">
        <v>44</v>
      </c>
      <c r="E202" s="12">
        <v>30</v>
      </c>
      <c r="F202" s="12">
        <v>60</v>
      </c>
      <c r="G202" s="12">
        <v>42</v>
      </c>
      <c r="H202" s="12">
        <v>79</v>
      </c>
      <c r="I202" s="12">
        <v>25</v>
      </c>
    </row>
    <row r="203" spans="1:9" ht="15" customHeight="1" x14ac:dyDescent="0.2">
      <c r="A203" s="41" t="s">
        <v>419</v>
      </c>
      <c r="B203" s="31">
        <v>60</v>
      </c>
      <c r="C203" s="12">
        <v>23</v>
      </c>
      <c r="D203" s="12">
        <v>19</v>
      </c>
      <c r="E203" s="12">
        <v>10</v>
      </c>
      <c r="F203" s="12">
        <v>23</v>
      </c>
      <c r="G203" s="12">
        <v>20</v>
      </c>
      <c r="H203" s="12">
        <v>29</v>
      </c>
      <c r="I203" s="12">
        <v>11</v>
      </c>
    </row>
    <row r="204" spans="1:9" ht="15" customHeight="1" x14ac:dyDescent="0.2">
      <c r="A204" s="41" t="s">
        <v>420</v>
      </c>
      <c r="B204" s="31">
        <v>37</v>
      </c>
      <c r="C204" s="12">
        <v>19</v>
      </c>
      <c r="D204" s="12">
        <v>13</v>
      </c>
      <c r="E204" s="12">
        <v>6</v>
      </c>
      <c r="F204" s="12">
        <v>13</v>
      </c>
      <c r="G204" s="12">
        <v>5</v>
      </c>
      <c r="H204" s="12">
        <v>23</v>
      </c>
      <c r="I204" s="12">
        <v>9</v>
      </c>
    </row>
    <row r="205" spans="1:9" ht="15" customHeight="1" x14ac:dyDescent="0.2">
      <c r="A205" s="41" t="s">
        <v>421</v>
      </c>
      <c r="B205" s="31">
        <v>56</v>
      </c>
      <c r="C205" s="12">
        <v>17</v>
      </c>
      <c r="D205" s="12">
        <v>17</v>
      </c>
      <c r="E205" s="12">
        <v>3</v>
      </c>
      <c r="F205" s="12">
        <v>23</v>
      </c>
      <c r="G205" s="12">
        <v>12</v>
      </c>
      <c r="H205" s="12">
        <v>31</v>
      </c>
      <c r="I205" s="12">
        <v>13</v>
      </c>
    </row>
    <row r="206" spans="1:9" ht="15" customHeight="1" x14ac:dyDescent="0.2">
      <c r="A206" s="41" t="s">
        <v>14</v>
      </c>
      <c r="B206" s="31">
        <v>424</v>
      </c>
      <c r="C206" s="12">
        <v>190</v>
      </c>
      <c r="D206" s="12">
        <v>120</v>
      </c>
      <c r="E206" s="12">
        <v>70</v>
      </c>
      <c r="F206" s="12">
        <v>187</v>
      </c>
      <c r="G206" s="12">
        <v>118</v>
      </c>
      <c r="H206" s="12">
        <v>203</v>
      </c>
      <c r="I206" s="12">
        <v>103</v>
      </c>
    </row>
    <row r="207" spans="1:9" ht="15" customHeight="1" x14ac:dyDescent="0.2">
      <c r="A207" s="41" t="s">
        <v>422</v>
      </c>
      <c r="B207" s="31">
        <v>61</v>
      </c>
      <c r="C207" s="12">
        <v>32</v>
      </c>
      <c r="D207" s="12">
        <v>14</v>
      </c>
      <c r="E207" s="12">
        <v>11</v>
      </c>
      <c r="F207" s="12">
        <v>25</v>
      </c>
      <c r="G207" s="12">
        <v>15</v>
      </c>
      <c r="H207" s="12">
        <v>28</v>
      </c>
      <c r="I207" s="12">
        <v>18</v>
      </c>
    </row>
    <row r="208" spans="1:9" ht="15" customHeight="1" x14ac:dyDescent="0.2">
      <c r="A208" s="41" t="s">
        <v>423</v>
      </c>
      <c r="B208" s="31">
        <v>98</v>
      </c>
      <c r="C208" s="12">
        <v>49</v>
      </c>
      <c r="D208" s="12">
        <v>31</v>
      </c>
      <c r="E208" s="12">
        <v>21</v>
      </c>
      <c r="F208" s="12">
        <v>37</v>
      </c>
      <c r="G208" s="12">
        <v>30</v>
      </c>
      <c r="H208" s="12">
        <v>40</v>
      </c>
      <c r="I208" s="12">
        <v>28</v>
      </c>
    </row>
    <row r="209" spans="1:9" ht="15" customHeight="1" x14ac:dyDescent="0.2">
      <c r="A209" s="41" t="s">
        <v>287</v>
      </c>
      <c r="B209" s="31">
        <v>97</v>
      </c>
      <c r="C209" s="12">
        <v>45</v>
      </c>
      <c r="D209" s="12">
        <v>30</v>
      </c>
      <c r="E209" s="12">
        <v>11</v>
      </c>
      <c r="F209" s="12">
        <v>40</v>
      </c>
      <c r="G209" s="12">
        <v>25</v>
      </c>
      <c r="H209" s="12">
        <v>46</v>
      </c>
      <c r="I209" s="12">
        <v>26</v>
      </c>
    </row>
    <row r="210" spans="1:9" ht="15" customHeight="1" x14ac:dyDescent="0.2">
      <c r="A210" s="41" t="s">
        <v>424</v>
      </c>
      <c r="B210" s="31">
        <v>67</v>
      </c>
      <c r="C210" s="12">
        <v>28</v>
      </c>
      <c r="D210" s="12">
        <v>24</v>
      </c>
      <c r="E210" s="12">
        <v>11</v>
      </c>
      <c r="F210" s="12">
        <v>25</v>
      </c>
      <c r="G210" s="12">
        <v>18</v>
      </c>
      <c r="H210" s="12">
        <v>32</v>
      </c>
      <c r="I210" s="12">
        <v>17</v>
      </c>
    </row>
    <row r="211" spans="1:9" ht="15" customHeight="1" x14ac:dyDescent="0.2">
      <c r="A211" s="41"/>
      <c r="B211" s="148"/>
      <c r="C211" s="16"/>
      <c r="D211" s="16"/>
      <c r="E211" s="16"/>
      <c r="F211" s="16"/>
      <c r="G211" s="16"/>
      <c r="H211" s="16"/>
      <c r="I211" s="16"/>
    </row>
    <row r="212" spans="1:9" ht="15" customHeight="1" x14ac:dyDescent="0.2">
      <c r="A212" s="61" t="s">
        <v>31</v>
      </c>
      <c r="B212" s="148">
        <v>2114</v>
      </c>
      <c r="C212" s="16">
        <v>1058</v>
      </c>
      <c r="D212" s="16">
        <v>740</v>
      </c>
      <c r="E212" s="16">
        <v>373</v>
      </c>
      <c r="F212" s="16">
        <v>785</v>
      </c>
      <c r="G212" s="16">
        <v>656</v>
      </c>
      <c r="H212" s="16">
        <v>1064</v>
      </c>
      <c r="I212" s="16">
        <v>394</v>
      </c>
    </row>
    <row r="213" spans="1:9" ht="15" customHeight="1" x14ac:dyDescent="0.2">
      <c r="A213" s="41" t="s">
        <v>455</v>
      </c>
      <c r="B213" s="31">
        <v>51</v>
      </c>
      <c r="C213" s="12">
        <v>26</v>
      </c>
      <c r="D213" s="12">
        <v>17</v>
      </c>
      <c r="E213" s="12">
        <v>4</v>
      </c>
      <c r="F213" s="12">
        <v>19</v>
      </c>
      <c r="G213" s="12">
        <v>15</v>
      </c>
      <c r="H213" s="12">
        <v>19</v>
      </c>
      <c r="I213" s="12">
        <v>17</v>
      </c>
    </row>
    <row r="214" spans="1:9" ht="15" customHeight="1" x14ac:dyDescent="0.2">
      <c r="A214" s="41" t="s">
        <v>425</v>
      </c>
      <c r="B214" s="31">
        <v>97</v>
      </c>
      <c r="C214" s="12">
        <v>55</v>
      </c>
      <c r="D214" s="12">
        <v>33</v>
      </c>
      <c r="E214" s="12">
        <v>18</v>
      </c>
      <c r="F214" s="12">
        <v>38</v>
      </c>
      <c r="G214" s="12">
        <v>38</v>
      </c>
      <c r="H214" s="12">
        <v>41</v>
      </c>
      <c r="I214" s="12">
        <v>18</v>
      </c>
    </row>
    <row r="215" spans="1:9" ht="15" customHeight="1" x14ac:dyDescent="0.2">
      <c r="A215" s="41" t="s">
        <v>426</v>
      </c>
      <c r="B215" s="31">
        <v>65</v>
      </c>
      <c r="C215" s="12">
        <v>34</v>
      </c>
      <c r="D215" s="12">
        <v>26</v>
      </c>
      <c r="E215" s="12">
        <v>9</v>
      </c>
      <c r="F215" s="12">
        <v>25</v>
      </c>
      <c r="G215" s="12">
        <v>26</v>
      </c>
      <c r="H215" s="12">
        <v>28</v>
      </c>
      <c r="I215" s="12">
        <v>11</v>
      </c>
    </row>
    <row r="216" spans="1:9" ht="15" customHeight="1" x14ac:dyDescent="0.2">
      <c r="A216" s="41" t="s">
        <v>264</v>
      </c>
      <c r="B216" s="31">
        <v>285</v>
      </c>
      <c r="C216" s="12">
        <v>131</v>
      </c>
      <c r="D216" s="12">
        <v>85</v>
      </c>
      <c r="E216" s="12">
        <v>51</v>
      </c>
      <c r="F216" s="12">
        <v>108</v>
      </c>
      <c r="G216" s="12">
        <v>95</v>
      </c>
      <c r="H216" s="12">
        <v>136</v>
      </c>
      <c r="I216" s="12">
        <v>54</v>
      </c>
    </row>
    <row r="217" spans="1:9" ht="15" customHeight="1" x14ac:dyDescent="0.2">
      <c r="A217" s="41" t="s">
        <v>427</v>
      </c>
      <c r="B217" s="31">
        <v>47</v>
      </c>
      <c r="C217" s="12">
        <v>30</v>
      </c>
      <c r="D217" s="12">
        <v>18</v>
      </c>
      <c r="E217" s="12">
        <v>9</v>
      </c>
      <c r="F217" s="12">
        <v>16</v>
      </c>
      <c r="G217" s="12">
        <v>14</v>
      </c>
      <c r="H217" s="12">
        <v>26</v>
      </c>
      <c r="I217" s="12">
        <v>7</v>
      </c>
    </row>
    <row r="218" spans="1:9" ht="15" customHeight="1" x14ac:dyDescent="0.2">
      <c r="A218" s="41" t="s">
        <v>9</v>
      </c>
      <c r="B218" s="31">
        <v>994</v>
      </c>
      <c r="C218" s="12">
        <v>494</v>
      </c>
      <c r="D218" s="12">
        <v>372</v>
      </c>
      <c r="E218" s="12">
        <v>195</v>
      </c>
      <c r="F218" s="12">
        <v>354</v>
      </c>
      <c r="G218" s="12">
        <v>288</v>
      </c>
      <c r="H218" s="12">
        <v>526</v>
      </c>
      <c r="I218" s="12">
        <v>180</v>
      </c>
    </row>
    <row r="219" spans="1:9" ht="15" customHeight="1" x14ac:dyDescent="0.2">
      <c r="A219" s="41" t="s">
        <v>265</v>
      </c>
      <c r="B219" s="31">
        <v>363</v>
      </c>
      <c r="C219" s="12">
        <v>186</v>
      </c>
      <c r="D219" s="12">
        <v>111</v>
      </c>
      <c r="E219" s="12">
        <v>52</v>
      </c>
      <c r="F219" s="12">
        <v>148</v>
      </c>
      <c r="G219" s="12">
        <v>107</v>
      </c>
      <c r="H219" s="12">
        <v>189</v>
      </c>
      <c r="I219" s="12">
        <v>67</v>
      </c>
    </row>
    <row r="220" spans="1:9" ht="15" customHeight="1" x14ac:dyDescent="0.2">
      <c r="A220" s="41" t="s">
        <v>267</v>
      </c>
      <c r="B220" s="31">
        <v>212</v>
      </c>
      <c r="C220" s="12">
        <v>102</v>
      </c>
      <c r="D220" s="12">
        <v>78</v>
      </c>
      <c r="E220" s="12">
        <v>35</v>
      </c>
      <c r="F220" s="12">
        <v>77</v>
      </c>
      <c r="G220" s="12">
        <v>73</v>
      </c>
      <c r="H220" s="12">
        <v>99</v>
      </c>
      <c r="I220" s="12">
        <v>40</v>
      </c>
    </row>
    <row r="221" spans="1:9" ht="15" customHeight="1" x14ac:dyDescent="0.2">
      <c r="A221" s="41"/>
      <c r="B221" s="148"/>
      <c r="C221" s="16"/>
      <c r="D221" s="16"/>
      <c r="E221" s="16"/>
      <c r="F221" s="16"/>
      <c r="G221" s="16"/>
      <c r="H221" s="16"/>
      <c r="I221" s="16"/>
    </row>
    <row r="222" spans="1:9" ht="15" customHeight="1" x14ac:dyDescent="0.2">
      <c r="A222" s="61" t="s">
        <v>28</v>
      </c>
      <c r="B222" s="148">
        <v>10635</v>
      </c>
      <c r="C222" s="16">
        <v>5001</v>
      </c>
      <c r="D222" s="16">
        <v>4526</v>
      </c>
      <c r="E222" s="16">
        <v>1768</v>
      </c>
      <c r="F222" s="16">
        <v>3834</v>
      </c>
      <c r="G222" s="16">
        <v>3353</v>
      </c>
      <c r="H222" s="16">
        <v>4902</v>
      </c>
      <c r="I222" s="16">
        <v>2380</v>
      </c>
    </row>
    <row r="223" spans="1:9" ht="15" customHeight="1" x14ac:dyDescent="0.2">
      <c r="A223" s="41" t="s">
        <v>428</v>
      </c>
      <c r="B223" s="31">
        <v>76</v>
      </c>
      <c r="C223" s="12">
        <v>36</v>
      </c>
      <c r="D223" s="12">
        <v>22</v>
      </c>
      <c r="E223" s="12">
        <v>9</v>
      </c>
      <c r="F223" s="12">
        <v>23</v>
      </c>
      <c r="G223" s="12">
        <v>22</v>
      </c>
      <c r="H223" s="12">
        <v>44</v>
      </c>
      <c r="I223" s="12">
        <v>10</v>
      </c>
    </row>
    <row r="224" spans="1:9" ht="15" customHeight="1" x14ac:dyDescent="0.2">
      <c r="A224" s="41" t="s">
        <v>429</v>
      </c>
      <c r="B224" s="31">
        <v>178</v>
      </c>
      <c r="C224" s="12">
        <v>88</v>
      </c>
      <c r="D224" s="12">
        <v>77</v>
      </c>
      <c r="E224" s="12">
        <v>26</v>
      </c>
      <c r="F224" s="12">
        <v>74</v>
      </c>
      <c r="G224" s="12">
        <v>45</v>
      </c>
      <c r="H224" s="12">
        <v>95</v>
      </c>
      <c r="I224" s="12">
        <v>38</v>
      </c>
    </row>
    <row r="225" spans="1:9" ht="15" customHeight="1" x14ac:dyDescent="0.2">
      <c r="A225" s="41" t="s">
        <v>430</v>
      </c>
      <c r="B225" s="31">
        <v>60</v>
      </c>
      <c r="C225" s="12">
        <v>26</v>
      </c>
      <c r="D225" s="12">
        <v>22</v>
      </c>
      <c r="E225" s="12">
        <v>12</v>
      </c>
      <c r="F225" s="12">
        <v>22</v>
      </c>
      <c r="G225" s="12">
        <v>26</v>
      </c>
      <c r="H225" s="12">
        <v>25</v>
      </c>
      <c r="I225" s="12">
        <v>9</v>
      </c>
    </row>
    <row r="226" spans="1:9" ht="15" customHeight="1" x14ac:dyDescent="0.2">
      <c r="A226" s="41" t="s">
        <v>431</v>
      </c>
      <c r="B226" s="31">
        <v>100</v>
      </c>
      <c r="C226" s="12">
        <v>50</v>
      </c>
      <c r="D226" s="12">
        <v>39</v>
      </c>
      <c r="E226" s="12">
        <v>20</v>
      </c>
      <c r="F226" s="12">
        <v>43</v>
      </c>
      <c r="G226" s="12">
        <v>20</v>
      </c>
      <c r="H226" s="12">
        <v>53</v>
      </c>
      <c r="I226" s="12">
        <v>27</v>
      </c>
    </row>
    <row r="227" spans="1:9" ht="15" customHeight="1" x14ac:dyDescent="0.2">
      <c r="A227" s="41" t="s">
        <v>432</v>
      </c>
      <c r="B227" s="31">
        <v>94</v>
      </c>
      <c r="C227" s="12">
        <v>42</v>
      </c>
      <c r="D227" s="12">
        <v>36</v>
      </c>
      <c r="E227" s="12">
        <v>12</v>
      </c>
      <c r="F227" s="12">
        <v>44</v>
      </c>
      <c r="G227" s="12">
        <v>22</v>
      </c>
      <c r="H227" s="12">
        <v>50</v>
      </c>
      <c r="I227" s="12">
        <v>22</v>
      </c>
    </row>
    <row r="228" spans="1:9" ht="15" customHeight="1" x14ac:dyDescent="0.2">
      <c r="A228" s="41" t="s">
        <v>272</v>
      </c>
      <c r="B228" s="31">
        <v>619</v>
      </c>
      <c r="C228" s="12">
        <v>282</v>
      </c>
      <c r="D228" s="12">
        <v>237</v>
      </c>
      <c r="E228" s="12">
        <v>103</v>
      </c>
      <c r="F228" s="12">
        <v>243</v>
      </c>
      <c r="G228" s="12">
        <v>193</v>
      </c>
      <c r="H228" s="12">
        <v>322</v>
      </c>
      <c r="I228" s="12">
        <v>104</v>
      </c>
    </row>
    <row r="229" spans="1:9" ht="15" customHeight="1" x14ac:dyDescent="0.2">
      <c r="A229" s="41" t="s">
        <v>273</v>
      </c>
      <c r="B229" s="31">
        <v>342</v>
      </c>
      <c r="C229" s="12">
        <v>155</v>
      </c>
      <c r="D229" s="12">
        <v>154</v>
      </c>
      <c r="E229" s="12">
        <v>84</v>
      </c>
      <c r="F229" s="12">
        <v>102</v>
      </c>
      <c r="G229" s="12">
        <v>134</v>
      </c>
      <c r="H229" s="12">
        <v>144</v>
      </c>
      <c r="I229" s="12">
        <v>64</v>
      </c>
    </row>
    <row r="230" spans="1:9" ht="15" customHeight="1" x14ac:dyDescent="0.2">
      <c r="A230" s="41" t="s">
        <v>433</v>
      </c>
      <c r="B230" s="31">
        <v>31</v>
      </c>
      <c r="C230" s="12">
        <v>13</v>
      </c>
      <c r="D230" s="12">
        <v>7</v>
      </c>
      <c r="E230" s="12">
        <v>6</v>
      </c>
      <c r="F230" s="12">
        <v>12</v>
      </c>
      <c r="G230" s="12">
        <v>4</v>
      </c>
      <c r="H230" s="12">
        <v>15</v>
      </c>
      <c r="I230" s="12">
        <v>12</v>
      </c>
    </row>
    <row r="231" spans="1:9" ht="15" customHeight="1" x14ac:dyDescent="0.2">
      <c r="A231" s="41" t="s">
        <v>434</v>
      </c>
      <c r="B231" s="31">
        <v>138</v>
      </c>
      <c r="C231" s="12">
        <v>67</v>
      </c>
      <c r="D231" s="12">
        <v>49</v>
      </c>
      <c r="E231" s="12">
        <v>26</v>
      </c>
      <c r="F231" s="12">
        <v>45</v>
      </c>
      <c r="G231" s="12">
        <v>38</v>
      </c>
      <c r="H231" s="12">
        <v>70</v>
      </c>
      <c r="I231" s="12">
        <v>30</v>
      </c>
    </row>
    <row r="232" spans="1:9" ht="15" customHeight="1" x14ac:dyDescent="0.2">
      <c r="A232" s="41" t="s">
        <v>435</v>
      </c>
      <c r="B232" s="31">
        <v>213</v>
      </c>
      <c r="C232" s="12">
        <v>101</v>
      </c>
      <c r="D232" s="12">
        <v>68</v>
      </c>
      <c r="E232" s="12">
        <v>44</v>
      </c>
      <c r="F232" s="12">
        <v>64</v>
      </c>
      <c r="G232" s="12">
        <v>73</v>
      </c>
      <c r="H232" s="12">
        <v>100</v>
      </c>
      <c r="I232" s="12">
        <v>40</v>
      </c>
    </row>
    <row r="233" spans="1:9" ht="15" customHeight="1" x14ac:dyDescent="0.2">
      <c r="A233" s="41" t="s">
        <v>274</v>
      </c>
      <c r="B233" s="31">
        <v>504</v>
      </c>
      <c r="C233" s="12">
        <v>238</v>
      </c>
      <c r="D233" s="12">
        <v>204</v>
      </c>
      <c r="E233" s="12">
        <v>96</v>
      </c>
      <c r="F233" s="12">
        <v>186</v>
      </c>
      <c r="G233" s="12">
        <v>149</v>
      </c>
      <c r="H233" s="12">
        <v>275</v>
      </c>
      <c r="I233" s="12">
        <v>80</v>
      </c>
    </row>
    <row r="234" spans="1:9" ht="15" customHeight="1" x14ac:dyDescent="0.2">
      <c r="A234" s="41" t="s">
        <v>436</v>
      </c>
      <c r="B234" s="31">
        <v>110</v>
      </c>
      <c r="C234" s="12">
        <v>54</v>
      </c>
      <c r="D234" s="12">
        <v>42</v>
      </c>
      <c r="E234" s="12">
        <v>19</v>
      </c>
      <c r="F234" s="12">
        <v>41</v>
      </c>
      <c r="G234" s="12">
        <v>28</v>
      </c>
      <c r="H234" s="12">
        <v>55</v>
      </c>
      <c r="I234" s="12">
        <v>27</v>
      </c>
    </row>
    <row r="235" spans="1:9" ht="15" customHeight="1" x14ac:dyDescent="0.2">
      <c r="A235" s="41" t="s">
        <v>11</v>
      </c>
      <c r="B235" s="31">
        <v>6583</v>
      </c>
      <c r="C235" s="12">
        <v>3108</v>
      </c>
      <c r="D235" s="12">
        <v>2998</v>
      </c>
      <c r="E235" s="12">
        <v>1025</v>
      </c>
      <c r="F235" s="12">
        <v>2346</v>
      </c>
      <c r="G235" s="12">
        <v>2152</v>
      </c>
      <c r="H235" s="12">
        <v>2848</v>
      </c>
      <c r="I235" s="12">
        <v>1583</v>
      </c>
    </row>
    <row r="236" spans="1:9" ht="15" customHeight="1" x14ac:dyDescent="0.2">
      <c r="A236" s="41" t="s">
        <v>437</v>
      </c>
      <c r="B236" s="31">
        <v>66</v>
      </c>
      <c r="C236" s="12">
        <v>23</v>
      </c>
      <c r="D236" s="12">
        <v>24</v>
      </c>
      <c r="E236" s="12">
        <v>9</v>
      </c>
      <c r="F236" s="12">
        <v>28</v>
      </c>
      <c r="G236" s="12">
        <v>11</v>
      </c>
      <c r="H236" s="12">
        <v>37</v>
      </c>
      <c r="I236" s="12">
        <v>18</v>
      </c>
    </row>
    <row r="237" spans="1:9" ht="15" customHeight="1" x14ac:dyDescent="0.2">
      <c r="A237" s="41" t="s">
        <v>276</v>
      </c>
      <c r="B237" s="31">
        <v>206</v>
      </c>
      <c r="C237" s="12">
        <v>97</v>
      </c>
      <c r="D237" s="12">
        <v>53</v>
      </c>
      <c r="E237" s="12">
        <v>41</v>
      </c>
      <c r="F237" s="12">
        <v>91</v>
      </c>
      <c r="G237" s="12">
        <v>63</v>
      </c>
      <c r="H237" s="12">
        <v>111</v>
      </c>
      <c r="I237" s="12">
        <v>32</v>
      </c>
    </row>
    <row r="238" spans="1:9" ht="15" customHeight="1" x14ac:dyDescent="0.2">
      <c r="A238" s="41" t="s">
        <v>438</v>
      </c>
      <c r="B238" s="31">
        <v>93</v>
      </c>
      <c r="C238" s="12">
        <v>44</v>
      </c>
      <c r="D238" s="12">
        <v>43</v>
      </c>
      <c r="E238" s="12">
        <v>10</v>
      </c>
      <c r="F238" s="12">
        <v>43</v>
      </c>
      <c r="G238" s="12">
        <v>26</v>
      </c>
      <c r="H238" s="12">
        <v>46</v>
      </c>
      <c r="I238" s="12">
        <v>21</v>
      </c>
    </row>
    <row r="239" spans="1:9" ht="15" customHeight="1" x14ac:dyDescent="0.2">
      <c r="A239" s="41" t="s">
        <v>439</v>
      </c>
      <c r="B239" s="31">
        <v>271</v>
      </c>
      <c r="C239" s="12">
        <v>129</v>
      </c>
      <c r="D239" s="12">
        <v>107</v>
      </c>
      <c r="E239" s="12">
        <v>39</v>
      </c>
      <c r="F239" s="12">
        <v>99</v>
      </c>
      <c r="G239" s="12">
        <v>73</v>
      </c>
      <c r="H239" s="12">
        <v>136</v>
      </c>
      <c r="I239" s="12">
        <v>62</v>
      </c>
    </row>
    <row r="240" spans="1:9" ht="15" customHeight="1" x14ac:dyDescent="0.2">
      <c r="A240" s="41" t="s">
        <v>440</v>
      </c>
      <c r="B240" s="31">
        <v>133</v>
      </c>
      <c r="C240" s="12">
        <v>73</v>
      </c>
      <c r="D240" s="12">
        <v>48</v>
      </c>
      <c r="E240" s="12">
        <v>23</v>
      </c>
      <c r="F240" s="12">
        <v>45</v>
      </c>
      <c r="G240" s="12">
        <v>38</v>
      </c>
      <c r="H240" s="12">
        <v>65</v>
      </c>
      <c r="I240" s="12">
        <v>30</v>
      </c>
    </row>
    <row r="241" spans="1:9" ht="15" customHeight="1" x14ac:dyDescent="0.2">
      <c r="A241" s="41" t="s">
        <v>441</v>
      </c>
      <c r="B241" s="31">
        <v>75</v>
      </c>
      <c r="C241" s="12">
        <v>33</v>
      </c>
      <c r="D241" s="12">
        <v>26</v>
      </c>
      <c r="E241" s="12">
        <v>19</v>
      </c>
      <c r="F241" s="12">
        <v>28</v>
      </c>
      <c r="G241" s="12">
        <v>23</v>
      </c>
      <c r="H241" s="12">
        <v>37</v>
      </c>
      <c r="I241" s="12">
        <v>15</v>
      </c>
    </row>
    <row r="242" spans="1:9" ht="15" customHeight="1" x14ac:dyDescent="0.2">
      <c r="A242" s="41" t="s">
        <v>442</v>
      </c>
      <c r="B242" s="31">
        <v>191</v>
      </c>
      <c r="C242" s="12">
        <v>96</v>
      </c>
      <c r="D242" s="12">
        <v>71</v>
      </c>
      <c r="E242" s="12">
        <v>40</v>
      </c>
      <c r="F242" s="12">
        <v>59</v>
      </c>
      <c r="G242" s="12">
        <v>65</v>
      </c>
      <c r="H242" s="12">
        <v>85</v>
      </c>
      <c r="I242" s="12">
        <v>41</v>
      </c>
    </row>
    <row r="243" spans="1:9" ht="15" customHeight="1" x14ac:dyDescent="0.2">
      <c r="A243" s="41" t="s">
        <v>443</v>
      </c>
      <c r="B243" s="31">
        <v>71</v>
      </c>
      <c r="C243" s="12">
        <v>34</v>
      </c>
      <c r="D243" s="12">
        <v>22</v>
      </c>
      <c r="E243" s="12">
        <v>18</v>
      </c>
      <c r="F243" s="12">
        <v>20</v>
      </c>
      <c r="G243" s="12">
        <v>21</v>
      </c>
      <c r="H243" s="12">
        <v>41</v>
      </c>
      <c r="I243" s="12">
        <v>9</v>
      </c>
    </row>
    <row r="244" spans="1:9" ht="15" customHeight="1" x14ac:dyDescent="0.2">
      <c r="A244" s="41" t="s">
        <v>444</v>
      </c>
      <c r="B244" s="31">
        <v>76</v>
      </c>
      <c r="C244" s="12">
        <v>30</v>
      </c>
      <c r="D244" s="12">
        <v>28</v>
      </c>
      <c r="E244" s="12">
        <v>10</v>
      </c>
      <c r="F244" s="12">
        <v>32</v>
      </c>
      <c r="G244" s="12">
        <v>24</v>
      </c>
      <c r="H244" s="12">
        <v>24</v>
      </c>
      <c r="I244" s="12">
        <v>28</v>
      </c>
    </row>
    <row r="245" spans="1:9" ht="15" customHeight="1" x14ac:dyDescent="0.2">
      <c r="A245" s="41" t="s">
        <v>445</v>
      </c>
      <c r="B245" s="31">
        <v>52</v>
      </c>
      <c r="C245" s="12">
        <v>24</v>
      </c>
      <c r="D245" s="12">
        <v>17</v>
      </c>
      <c r="E245" s="12">
        <v>11</v>
      </c>
      <c r="F245" s="12">
        <v>16</v>
      </c>
      <c r="G245" s="12">
        <v>17</v>
      </c>
      <c r="H245" s="12">
        <v>27</v>
      </c>
      <c r="I245" s="12">
        <v>8</v>
      </c>
    </row>
    <row r="246" spans="1:9" ht="15" customHeight="1" x14ac:dyDescent="0.2">
      <c r="A246" s="41" t="s">
        <v>446</v>
      </c>
      <c r="B246" s="31">
        <v>86</v>
      </c>
      <c r="C246" s="12">
        <v>36</v>
      </c>
      <c r="D246" s="12">
        <v>35</v>
      </c>
      <c r="E246" s="12">
        <v>18</v>
      </c>
      <c r="F246" s="12">
        <v>28</v>
      </c>
      <c r="G246" s="12">
        <v>18</v>
      </c>
      <c r="H246" s="12">
        <v>48</v>
      </c>
      <c r="I246" s="12">
        <v>20</v>
      </c>
    </row>
    <row r="247" spans="1:9" ht="15" customHeight="1" x14ac:dyDescent="0.2">
      <c r="A247" s="41" t="s">
        <v>278</v>
      </c>
      <c r="B247" s="31">
        <v>267</v>
      </c>
      <c r="C247" s="12">
        <v>122</v>
      </c>
      <c r="D247" s="12">
        <v>97</v>
      </c>
      <c r="E247" s="12">
        <v>48</v>
      </c>
      <c r="F247" s="12">
        <v>100</v>
      </c>
      <c r="G247" s="12">
        <v>68</v>
      </c>
      <c r="H247" s="12">
        <v>149</v>
      </c>
      <c r="I247" s="12">
        <v>50</v>
      </c>
    </row>
    <row r="248" spans="1:9" ht="15" customHeight="1" x14ac:dyDescent="0.2">
      <c r="A248" s="41"/>
      <c r="B248" s="207"/>
      <c r="C248" s="125"/>
      <c r="D248" s="125"/>
      <c r="E248" s="125"/>
      <c r="F248" s="125"/>
      <c r="G248" s="125"/>
      <c r="H248" s="125"/>
      <c r="I248" s="125"/>
    </row>
    <row r="249" spans="1:9" ht="15" customHeight="1" x14ac:dyDescent="0.2">
      <c r="A249" s="149" t="s">
        <v>50</v>
      </c>
      <c r="B249" s="208">
        <v>1986</v>
      </c>
      <c r="C249" s="209">
        <v>1157</v>
      </c>
      <c r="D249" s="209">
        <v>359</v>
      </c>
      <c r="E249" s="209">
        <v>461</v>
      </c>
      <c r="F249" s="209">
        <v>405</v>
      </c>
      <c r="G249" s="209">
        <v>1505</v>
      </c>
      <c r="H249" s="209">
        <v>65</v>
      </c>
      <c r="I249" s="209">
        <v>416</v>
      </c>
    </row>
    <row r="250" spans="1:9" ht="15" customHeight="1" x14ac:dyDescent="0.2">
      <c r="A250" s="41"/>
    </row>
    <row r="251" spans="1:9" ht="15" customHeight="1" x14ac:dyDescent="0.2">
      <c r="A251" s="41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29"/>
      <c r="B3" s="18"/>
      <c r="C3" s="33"/>
      <c r="D3" s="34"/>
      <c r="E3" s="28"/>
      <c r="F3" s="28"/>
      <c r="G3" s="28"/>
      <c r="H3" s="308" t="s">
        <v>48</v>
      </c>
      <c r="I3" s="309"/>
      <c r="J3" s="309"/>
      <c r="K3" s="2"/>
      <c r="L3" s="2"/>
    </row>
    <row r="4" spans="1:16" ht="15" customHeight="1" x14ac:dyDescent="0.2">
      <c r="A4" s="154" t="s">
        <v>52</v>
      </c>
      <c r="B4" s="306"/>
      <c r="C4" s="304"/>
      <c r="D4" s="35"/>
      <c r="E4" s="2"/>
      <c r="F4" s="2"/>
      <c r="G4" s="2"/>
      <c r="H4" s="141" t="s">
        <v>603</v>
      </c>
      <c r="I4" s="137" t="s">
        <v>603</v>
      </c>
      <c r="J4" s="137" t="s">
        <v>604</v>
      </c>
      <c r="K4" s="2"/>
      <c r="L4" s="2"/>
    </row>
    <row r="5" spans="1:16" ht="15" customHeight="1" x14ac:dyDescent="0.2">
      <c r="A5" s="155" t="s">
        <v>46</v>
      </c>
      <c r="B5" s="160" t="s">
        <v>581</v>
      </c>
      <c r="C5" s="161" t="s">
        <v>590</v>
      </c>
      <c r="D5" s="239" t="s">
        <v>603</v>
      </c>
      <c r="E5" s="161" t="s">
        <v>522</v>
      </c>
      <c r="F5" s="161" t="s">
        <v>555</v>
      </c>
      <c r="G5" s="161" t="s">
        <v>604</v>
      </c>
      <c r="H5" s="169" t="s">
        <v>606</v>
      </c>
      <c r="I5" s="170" t="s">
        <v>590</v>
      </c>
      <c r="J5" s="170" t="s">
        <v>605</v>
      </c>
      <c r="K5" s="2"/>
      <c r="L5" s="2"/>
    </row>
    <row r="6" spans="1:16" ht="15" customHeight="1" x14ac:dyDescent="0.2">
      <c r="A6" s="20" t="s">
        <v>7</v>
      </c>
      <c r="B6" s="21">
        <v>11437</v>
      </c>
      <c r="C6" s="22">
        <v>13013</v>
      </c>
      <c r="D6" s="36">
        <v>15244</v>
      </c>
      <c r="E6" s="22">
        <v>157384</v>
      </c>
      <c r="F6" s="22">
        <v>151803</v>
      </c>
      <c r="G6" s="22">
        <v>76342</v>
      </c>
      <c r="H6" s="66">
        <v>109.70852824757107</v>
      </c>
      <c r="I6" s="68">
        <v>117.144394067471</v>
      </c>
      <c r="J6" s="68">
        <v>98.832271762208066</v>
      </c>
      <c r="K6" s="2"/>
      <c r="L6" s="2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</row>
    <row r="8" spans="1:16" ht="15" customHeight="1" x14ac:dyDescent="0.2">
      <c r="A8" s="17" t="s">
        <v>8</v>
      </c>
      <c r="B8" s="11">
        <v>1000</v>
      </c>
      <c r="C8" s="12">
        <v>1088</v>
      </c>
      <c r="D8" s="38">
        <v>1203</v>
      </c>
      <c r="E8" s="12">
        <v>12255</v>
      </c>
      <c r="F8" s="12">
        <v>12814</v>
      </c>
      <c r="G8" s="12">
        <v>6298</v>
      </c>
      <c r="H8" s="72">
        <v>117.59530791788858</v>
      </c>
      <c r="I8" s="73">
        <v>110.56985294117648</v>
      </c>
      <c r="J8" s="73">
        <v>98.038605230386054</v>
      </c>
      <c r="K8" s="3"/>
      <c r="L8" s="3"/>
    </row>
    <row r="9" spans="1:16" ht="15" customHeight="1" x14ac:dyDescent="0.2">
      <c r="A9" s="17" t="s">
        <v>9</v>
      </c>
      <c r="B9" s="11">
        <v>909</v>
      </c>
      <c r="C9" s="12">
        <v>1150</v>
      </c>
      <c r="D9" s="38">
        <v>1305</v>
      </c>
      <c r="E9" s="12">
        <v>12224</v>
      </c>
      <c r="F9" s="12">
        <v>11999</v>
      </c>
      <c r="G9" s="12">
        <v>6222</v>
      </c>
      <c r="H9" s="72">
        <v>111.25319693094629</v>
      </c>
      <c r="I9" s="73">
        <v>113.47826086956523</v>
      </c>
      <c r="J9" s="73">
        <v>98.511716276124133</v>
      </c>
      <c r="K9" s="3"/>
      <c r="L9" s="3"/>
      <c r="O9" s="7"/>
      <c r="P9" s="8"/>
    </row>
    <row r="10" spans="1:16" ht="15" customHeight="1" x14ac:dyDescent="0.2">
      <c r="A10" s="17" t="s">
        <v>10</v>
      </c>
      <c r="B10" s="11">
        <v>1024</v>
      </c>
      <c r="C10" s="12">
        <v>1154</v>
      </c>
      <c r="D10" s="38">
        <v>1434</v>
      </c>
      <c r="E10" s="12">
        <v>14059</v>
      </c>
      <c r="F10" s="12">
        <v>11868</v>
      </c>
      <c r="G10" s="12">
        <v>6518</v>
      </c>
      <c r="H10" s="72">
        <v>132.77777777777777</v>
      </c>
      <c r="I10" s="73">
        <v>124.26343154246101</v>
      </c>
      <c r="J10" s="73">
        <v>107.46908491343777</v>
      </c>
      <c r="K10" s="3"/>
      <c r="L10" s="3"/>
      <c r="O10" s="7"/>
      <c r="P10" s="8"/>
    </row>
    <row r="11" spans="1:16" ht="15" customHeight="1" x14ac:dyDescent="0.2">
      <c r="A11" s="17" t="s">
        <v>11</v>
      </c>
      <c r="B11" s="11">
        <v>4178</v>
      </c>
      <c r="C11" s="12">
        <v>4765</v>
      </c>
      <c r="D11" s="38">
        <v>5668</v>
      </c>
      <c r="E11" s="12">
        <v>59519</v>
      </c>
      <c r="F11" s="12">
        <v>56524</v>
      </c>
      <c r="G11" s="12">
        <v>28042</v>
      </c>
      <c r="H11" s="72">
        <v>112.72871917263325</v>
      </c>
      <c r="I11" s="73">
        <v>118.95068205666317</v>
      </c>
      <c r="J11" s="73">
        <v>96.589969688619462</v>
      </c>
      <c r="K11" s="4"/>
      <c r="L11" s="4"/>
      <c r="O11" s="7"/>
      <c r="P11" s="8"/>
    </row>
    <row r="12" spans="1:16" ht="15" customHeight="1" x14ac:dyDescent="0.2">
      <c r="A12" s="17" t="s">
        <v>12</v>
      </c>
      <c r="B12" s="11">
        <v>1022</v>
      </c>
      <c r="C12" s="12">
        <v>1191</v>
      </c>
      <c r="D12" s="38">
        <v>1254</v>
      </c>
      <c r="E12" s="12">
        <v>15394</v>
      </c>
      <c r="F12" s="12">
        <v>15568</v>
      </c>
      <c r="G12" s="12">
        <v>7059</v>
      </c>
      <c r="H12" s="72">
        <v>84.048257372654149</v>
      </c>
      <c r="I12" s="73">
        <v>105.28967254408062</v>
      </c>
      <c r="J12" s="73">
        <v>95.884270578647104</v>
      </c>
      <c r="K12" s="4"/>
      <c r="L12" s="4"/>
      <c r="O12" s="7"/>
      <c r="P12" s="8"/>
    </row>
    <row r="13" spans="1:16" ht="15" customHeight="1" x14ac:dyDescent="0.2">
      <c r="A13" s="17" t="s">
        <v>13</v>
      </c>
      <c r="B13" s="11">
        <v>461</v>
      </c>
      <c r="C13" s="12">
        <v>462</v>
      </c>
      <c r="D13" s="38">
        <v>535</v>
      </c>
      <c r="E13" s="12">
        <v>6150</v>
      </c>
      <c r="F13" s="12">
        <v>5814</v>
      </c>
      <c r="G13" s="12">
        <v>3083</v>
      </c>
      <c r="H13" s="72">
        <v>96.223021582733821</v>
      </c>
      <c r="I13" s="73">
        <v>115.80086580086579</v>
      </c>
      <c r="J13" s="73">
        <v>111.21933621933621</v>
      </c>
      <c r="K13" s="5"/>
      <c r="L13" s="5"/>
      <c r="O13" s="7"/>
      <c r="P13" s="8"/>
    </row>
    <row r="14" spans="1:16" ht="15" customHeight="1" x14ac:dyDescent="0.2">
      <c r="A14" s="17" t="s">
        <v>14</v>
      </c>
      <c r="B14" s="11">
        <v>540</v>
      </c>
      <c r="C14" s="12">
        <v>598</v>
      </c>
      <c r="D14" s="38">
        <v>683</v>
      </c>
      <c r="E14" s="12">
        <v>7185</v>
      </c>
      <c r="F14" s="12">
        <v>6788</v>
      </c>
      <c r="G14" s="12">
        <v>3587</v>
      </c>
      <c r="H14" s="72">
        <v>93.94773039889958</v>
      </c>
      <c r="I14" s="73">
        <v>114.21404682274247</v>
      </c>
      <c r="J14" s="73">
        <v>98.598130841121502</v>
      </c>
      <c r="K14" s="5"/>
      <c r="L14" s="5"/>
      <c r="O14" s="7"/>
      <c r="P14" s="8"/>
    </row>
    <row r="15" spans="1:16" ht="15" customHeight="1" x14ac:dyDescent="0.2">
      <c r="A15" s="17" t="s">
        <v>15</v>
      </c>
      <c r="B15" s="11">
        <v>675</v>
      </c>
      <c r="C15" s="12">
        <v>723</v>
      </c>
      <c r="D15" s="38">
        <v>894</v>
      </c>
      <c r="E15" s="12">
        <v>6907</v>
      </c>
      <c r="F15" s="12">
        <v>9142</v>
      </c>
      <c r="G15" s="12">
        <v>4647</v>
      </c>
      <c r="H15" s="72">
        <v>98.893805309734518</v>
      </c>
      <c r="I15" s="73">
        <v>123.65145228215768</v>
      </c>
      <c r="J15" s="73">
        <v>100.86824397655741</v>
      </c>
      <c r="K15" s="5"/>
      <c r="L15" s="5"/>
      <c r="O15" s="7"/>
      <c r="P15" s="8"/>
    </row>
    <row r="16" spans="1:16" ht="15" customHeight="1" x14ac:dyDescent="0.2">
      <c r="A16" s="17" t="s">
        <v>16</v>
      </c>
      <c r="B16" s="11">
        <v>336</v>
      </c>
      <c r="C16" s="12">
        <v>550</v>
      </c>
      <c r="D16" s="38">
        <v>577</v>
      </c>
      <c r="E16" s="12">
        <v>5802</v>
      </c>
      <c r="F16" s="12">
        <v>5411</v>
      </c>
      <c r="G16" s="12">
        <v>2859</v>
      </c>
      <c r="H16" s="72">
        <v>136.40661938534279</v>
      </c>
      <c r="I16" s="73">
        <v>104.90909090909091</v>
      </c>
      <c r="J16" s="73">
        <v>107.52162467092892</v>
      </c>
      <c r="K16" s="5"/>
      <c r="L16" s="5"/>
      <c r="O16" s="7"/>
      <c r="P16" s="8"/>
    </row>
    <row r="17" spans="1:16" ht="15" customHeight="1" x14ac:dyDescent="0.2">
      <c r="A17" s="17" t="s">
        <v>17</v>
      </c>
      <c r="B17" s="11">
        <v>435</v>
      </c>
      <c r="C17" s="12">
        <v>424</v>
      </c>
      <c r="D17" s="38">
        <v>512</v>
      </c>
      <c r="E17" s="12">
        <v>5275</v>
      </c>
      <c r="F17" s="12">
        <v>5336</v>
      </c>
      <c r="G17" s="12">
        <v>2634</v>
      </c>
      <c r="H17" s="72">
        <v>96.786389413988658</v>
      </c>
      <c r="I17" s="73">
        <v>120.75471698113208</v>
      </c>
      <c r="J17" s="73">
        <v>88.1231180996989</v>
      </c>
      <c r="K17" s="5"/>
      <c r="L17" s="5"/>
      <c r="O17" s="7"/>
      <c r="P17" s="8"/>
    </row>
    <row r="18" spans="1:16" ht="15" customHeight="1" x14ac:dyDescent="0.2">
      <c r="A18" s="17" t="s">
        <v>18</v>
      </c>
      <c r="B18" s="11">
        <v>261</v>
      </c>
      <c r="C18" s="12">
        <v>327</v>
      </c>
      <c r="D18" s="38">
        <v>341</v>
      </c>
      <c r="E18" s="12">
        <v>2942</v>
      </c>
      <c r="F18" s="12">
        <v>2831</v>
      </c>
      <c r="G18" s="12">
        <v>1608</v>
      </c>
      <c r="H18" s="72">
        <v>120.07042253521128</v>
      </c>
      <c r="I18" s="73">
        <v>104.28134556574923</v>
      </c>
      <c r="J18" s="73">
        <v>110.06160164271049</v>
      </c>
      <c r="K18" s="5"/>
      <c r="L18" s="5"/>
      <c r="O18" s="7"/>
      <c r="P18" s="8"/>
    </row>
    <row r="19" spans="1:16" ht="15" customHeight="1" x14ac:dyDescent="0.2">
      <c r="A19" s="24" t="s">
        <v>19</v>
      </c>
      <c r="B19" s="25">
        <v>596</v>
      </c>
      <c r="C19" s="26">
        <v>581</v>
      </c>
      <c r="D19" s="39">
        <v>838</v>
      </c>
      <c r="E19" s="26">
        <v>9672</v>
      </c>
      <c r="F19" s="26">
        <v>7708</v>
      </c>
      <c r="G19" s="26">
        <v>3785</v>
      </c>
      <c r="H19" s="74">
        <v>123.96449704142012</v>
      </c>
      <c r="I19" s="75">
        <v>144.23407917383821</v>
      </c>
      <c r="J19" s="75">
        <v>96.580760398060733</v>
      </c>
      <c r="K19" s="5"/>
      <c r="L19" s="5"/>
      <c r="O19" s="7"/>
      <c r="P19" s="8"/>
    </row>
    <row r="20" spans="1:16" ht="15" customHeight="1" x14ac:dyDescent="0.2">
      <c r="A20" s="17"/>
      <c r="B20" s="12"/>
      <c r="C20" s="12"/>
      <c r="D20" s="12"/>
      <c r="E20" s="12"/>
      <c r="F20" s="12"/>
      <c r="G20" s="12"/>
      <c r="H20" s="73"/>
      <c r="I20" s="73"/>
      <c r="J20" s="73"/>
      <c r="K20" s="5"/>
      <c r="L20" s="5"/>
      <c r="O20" s="7"/>
      <c r="P20" s="8"/>
    </row>
    <row r="21" spans="1:16" s="58" customFormat="1" ht="15" customHeight="1" x14ac:dyDescent="0.2">
      <c r="A21" s="59" t="s">
        <v>132</v>
      </c>
    </row>
    <row r="22" spans="1:16" s="58" customFormat="1" ht="15" customHeight="1" x14ac:dyDescent="0.2"/>
    <row r="23" spans="1:16" s="58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29"/>
      <c r="B3" s="18"/>
      <c r="C3" s="33"/>
      <c r="D3" s="34"/>
      <c r="E3" s="28"/>
      <c r="F3" s="28"/>
      <c r="G3" s="28"/>
      <c r="H3" s="110"/>
      <c r="I3" s="116" t="s">
        <v>48</v>
      </c>
      <c r="J3" s="29"/>
      <c r="K3" s="28"/>
      <c r="L3" s="116" t="s">
        <v>175</v>
      </c>
      <c r="M3" s="28"/>
    </row>
    <row r="4" spans="1:17" ht="15" customHeight="1" x14ac:dyDescent="0.2">
      <c r="A4" s="154" t="s">
        <v>52</v>
      </c>
      <c r="B4" s="310"/>
      <c r="C4" s="311"/>
      <c r="D4" s="136"/>
      <c r="E4" s="151"/>
      <c r="F4" s="151"/>
      <c r="G4" s="151"/>
      <c r="H4" s="141" t="s">
        <v>603</v>
      </c>
      <c r="I4" s="137" t="s">
        <v>603</v>
      </c>
      <c r="J4" s="139" t="s">
        <v>610</v>
      </c>
      <c r="K4" s="135" t="s">
        <v>603</v>
      </c>
      <c r="L4" s="135" t="s">
        <v>603</v>
      </c>
      <c r="M4" s="135" t="s">
        <v>610</v>
      </c>
    </row>
    <row r="5" spans="1:17" ht="15" customHeight="1" x14ac:dyDescent="0.2">
      <c r="A5" s="155" t="s">
        <v>46</v>
      </c>
      <c r="B5" s="160" t="s">
        <v>581</v>
      </c>
      <c r="C5" s="161" t="s">
        <v>590</v>
      </c>
      <c r="D5" s="239" t="s">
        <v>603</v>
      </c>
      <c r="E5" s="161" t="s">
        <v>525</v>
      </c>
      <c r="F5" s="161" t="s">
        <v>558</v>
      </c>
      <c r="G5" s="161" t="s">
        <v>610</v>
      </c>
      <c r="H5" s="169" t="s">
        <v>606</v>
      </c>
      <c r="I5" s="170" t="s">
        <v>590</v>
      </c>
      <c r="J5" s="162" t="s">
        <v>611</v>
      </c>
      <c r="K5" s="161" t="s">
        <v>606</v>
      </c>
      <c r="L5" s="161" t="s">
        <v>590</v>
      </c>
      <c r="M5" s="161" t="s">
        <v>611</v>
      </c>
    </row>
    <row r="6" spans="1:17" ht="15" customHeight="1" x14ac:dyDescent="0.2">
      <c r="A6" s="20" t="s">
        <v>7</v>
      </c>
      <c r="B6" s="21">
        <v>44175</v>
      </c>
      <c r="C6" s="22">
        <v>43060</v>
      </c>
      <c r="D6" s="36">
        <v>42245</v>
      </c>
      <c r="E6" s="22">
        <v>45982.333333333336</v>
      </c>
      <c r="F6" s="22">
        <v>45409.916666666664</v>
      </c>
      <c r="G6" s="22">
        <v>45519</v>
      </c>
      <c r="H6" s="66">
        <v>99.639133921411386</v>
      </c>
      <c r="I6" s="68">
        <v>98.107292150487694</v>
      </c>
      <c r="J6" s="119">
        <v>99.594495051526835</v>
      </c>
      <c r="K6" s="22">
        <v>-153</v>
      </c>
      <c r="L6" s="23">
        <v>-815</v>
      </c>
      <c r="M6" s="23">
        <v>-185.33333333333576</v>
      </c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2"/>
      <c r="K7" s="15"/>
      <c r="L7" s="16"/>
      <c r="M7" s="16"/>
    </row>
    <row r="8" spans="1:17" ht="15" customHeight="1" x14ac:dyDescent="0.2">
      <c r="A8" s="17" t="s">
        <v>8</v>
      </c>
      <c r="B8" s="11">
        <v>4658</v>
      </c>
      <c r="C8" s="12">
        <v>4580</v>
      </c>
      <c r="D8" s="38">
        <v>4539</v>
      </c>
      <c r="E8" s="12">
        <v>5206.416666666667</v>
      </c>
      <c r="F8" s="12">
        <v>5139.333333333333</v>
      </c>
      <c r="G8" s="12">
        <v>4837.5</v>
      </c>
      <c r="H8" s="72">
        <v>92.538226299694188</v>
      </c>
      <c r="I8" s="73">
        <v>99.104803493449779</v>
      </c>
      <c r="J8" s="96">
        <v>92.900809781391018</v>
      </c>
      <c r="K8" s="12">
        <v>-366</v>
      </c>
      <c r="L8" s="12">
        <v>-41</v>
      </c>
      <c r="M8" s="12">
        <v>-369.66666666666697</v>
      </c>
    </row>
    <row r="9" spans="1:17" ht="15" customHeight="1" x14ac:dyDescent="0.2">
      <c r="A9" s="17" t="s">
        <v>9</v>
      </c>
      <c r="B9" s="11">
        <v>3181</v>
      </c>
      <c r="C9" s="12">
        <v>3061</v>
      </c>
      <c r="D9" s="38">
        <v>2906</v>
      </c>
      <c r="E9" s="12">
        <v>3175.6666666666665</v>
      </c>
      <c r="F9" s="12">
        <v>3194.1666666666665</v>
      </c>
      <c r="G9" s="12">
        <v>3300.8333333333335</v>
      </c>
      <c r="H9" s="72">
        <v>102.90368271954675</v>
      </c>
      <c r="I9" s="73">
        <v>94.936295328324078</v>
      </c>
      <c r="J9" s="96">
        <v>103.07051782461618</v>
      </c>
      <c r="K9" s="12">
        <v>82</v>
      </c>
      <c r="L9" s="12">
        <v>-155</v>
      </c>
      <c r="M9" s="12">
        <v>98.333333333333485</v>
      </c>
      <c r="P9" s="7"/>
      <c r="Q9" s="8"/>
    </row>
    <row r="10" spans="1:17" ht="15" customHeight="1" x14ac:dyDescent="0.2">
      <c r="A10" s="17" t="s">
        <v>10</v>
      </c>
      <c r="B10" s="11">
        <v>2964</v>
      </c>
      <c r="C10" s="12">
        <v>2888</v>
      </c>
      <c r="D10" s="38">
        <v>2796</v>
      </c>
      <c r="E10" s="12">
        <v>2907</v>
      </c>
      <c r="F10" s="12">
        <v>2973.5833333333335</v>
      </c>
      <c r="G10" s="12">
        <v>3077.8333333333335</v>
      </c>
      <c r="H10" s="72">
        <v>104.40627333831219</v>
      </c>
      <c r="I10" s="73">
        <v>96.81440443213296</v>
      </c>
      <c r="J10" s="96">
        <v>102.40102029499836</v>
      </c>
      <c r="K10" s="12">
        <v>118</v>
      </c>
      <c r="L10" s="12">
        <v>-92</v>
      </c>
      <c r="M10" s="12">
        <v>72.16666666666697</v>
      </c>
      <c r="P10" s="7"/>
      <c r="Q10" s="8"/>
    </row>
    <row r="11" spans="1:17" ht="15" customHeight="1" x14ac:dyDescent="0.2">
      <c r="A11" s="17" t="s">
        <v>11</v>
      </c>
      <c r="B11" s="11">
        <v>13226</v>
      </c>
      <c r="C11" s="12">
        <v>12927</v>
      </c>
      <c r="D11" s="38">
        <v>12856</v>
      </c>
      <c r="E11" s="12">
        <v>13134.916666666666</v>
      </c>
      <c r="F11" s="12">
        <v>13212</v>
      </c>
      <c r="G11" s="12">
        <v>13392.666666666666</v>
      </c>
      <c r="H11" s="72">
        <v>101.46002683292559</v>
      </c>
      <c r="I11" s="73">
        <v>99.450761971068303</v>
      </c>
      <c r="J11" s="96">
        <v>102.3956368826138</v>
      </c>
      <c r="K11" s="12">
        <v>185</v>
      </c>
      <c r="L11" s="12">
        <v>-71</v>
      </c>
      <c r="M11" s="12">
        <v>313.33333333333212</v>
      </c>
      <c r="P11" s="7"/>
      <c r="Q11" s="8"/>
    </row>
    <row r="12" spans="1:17" ht="15" customHeight="1" x14ac:dyDescent="0.2">
      <c r="A12" s="17" t="s">
        <v>12</v>
      </c>
      <c r="B12" s="11">
        <v>6478</v>
      </c>
      <c r="C12" s="12">
        <v>6321</v>
      </c>
      <c r="D12" s="38">
        <v>6177</v>
      </c>
      <c r="E12" s="12">
        <v>6271.75</v>
      </c>
      <c r="F12" s="12">
        <v>6513.916666666667</v>
      </c>
      <c r="G12" s="12">
        <v>6709.5</v>
      </c>
      <c r="H12" s="72">
        <v>101.46189224704337</v>
      </c>
      <c r="I12" s="73">
        <v>97.721879449454192</v>
      </c>
      <c r="J12" s="96">
        <v>102.57605870661979</v>
      </c>
      <c r="K12" s="12">
        <v>89</v>
      </c>
      <c r="L12" s="12">
        <v>-144</v>
      </c>
      <c r="M12" s="12">
        <v>168.5</v>
      </c>
      <c r="P12" s="7"/>
      <c r="Q12" s="8"/>
    </row>
    <row r="13" spans="1:17" ht="15" customHeight="1" x14ac:dyDescent="0.2">
      <c r="A13" s="17" t="s">
        <v>13</v>
      </c>
      <c r="B13" s="11">
        <v>2503</v>
      </c>
      <c r="C13" s="12">
        <v>2356</v>
      </c>
      <c r="D13" s="38">
        <v>2262</v>
      </c>
      <c r="E13" s="12">
        <v>3082.4166666666665</v>
      </c>
      <c r="F13" s="12">
        <v>2770.1666666666665</v>
      </c>
      <c r="G13" s="12">
        <v>2654</v>
      </c>
      <c r="H13" s="72">
        <v>90.263367916999201</v>
      </c>
      <c r="I13" s="73">
        <v>96.010186757215621</v>
      </c>
      <c r="J13" s="96">
        <v>90.108646446355806</v>
      </c>
      <c r="K13" s="12">
        <v>-244</v>
      </c>
      <c r="L13" s="12">
        <v>-94</v>
      </c>
      <c r="M13" s="12">
        <v>-291.33333333333348</v>
      </c>
      <c r="P13" s="7"/>
      <c r="Q13" s="8"/>
    </row>
    <row r="14" spans="1:17" ht="15" customHeight="1" x14ac:dyDescent="0.2">
      <c r="A14" s="17" t="s">
        <v>14</v>
      </c>
      <c r="B14" s="11">
        <v>1492</v>
      </c>
      <c r="C14" s="12">
        <v>1417</v>
      </c>
      <c r="D14" s="38">
        <v>1416</v>
      </c>
      <c r="E14" s="12">
        <v>1579.5</v>
      </c>
      <c r="F14" s="12">
        <v>1507.8333333333333</v>
      </c>
      <c r="G14" s="12">
        <v>1547.5</v>
      </c>
      <c r="H14" s="72">
        <v>104.96664195700518</v>
      </c>
      <c r="I14" s="73">
        <v>99.929428369795346</v>
      </c>
      <c r="J14" s="96">
        <v>102.98358473824311</v>
      </c>
      <c r="K14" s="12">
        <v>67</v>
      </c>
      <c r="L14" s="12">
        <v>-1</v>
      </c>
      <c r="M14" s="12">
        <v>44.833333333333258</v>
      </c>
      <c r="P14" s="7"/>
      <c r="Q14" s="8"/>
    </row>
    <row r="15" spans="1:17" ht="15" customHeight="1" x14ac:dyDescent="0.2">
      <c r="A15" s="17" t="s">
        <v>15</v>
      </c>
      <c r="B15" s="11">
        <v>2330</v>
      </c>
      <c r="C15" s="12">
        <v>2317</v>
      </c>
      <c r="D15" s="38">
        <v>2287</v>
      </c>
      <c r="E15" s="12">
        <v>2589.0833333333335</v>
      </c>
      <c r="F15" s="12">
        <v>2481.4166666666665</v>
      </c>
      <c r="G15" s="12">
        <v>2384.3333333333335</v>
      </c>
      <c r="H15" s="72">
        <v>97.902397260273972</v>
      </c>
      <c r="I15" s="73">
        <v>98.705222270176947</v>
      </c>
      <c r="J15" s="96">
        <v>94.143195577783629</v>
      </c>
      <c r="K15" s="12">
        <v>-49</v>
      </c>
      <c r="L15" s="12">
        <v>-30</v>
      </c>
      <c r="M15" s="12">
        <v>-148.33333333333303</v>
      </c>
      <c r="P15" s="7"/>
      <c r="Q15" s="8"/>
    </row>
    <row r="16" spans="1:17" ht="15" customHeight="1" x14ac:dyDescent="0.2">
      <c r="A16" s="17" t="s">
        <v>16</v>
      </c>
      <c r="B16" s="11">
        <v>1605</v>
      </c>
      <c r="C16" s="12">
        <v>1600</v>
      </c>
      <c r="D16" s="38">
        <v>1566</v>
      </c>
      <c r="E16" s="12">
        <v>1813.0833333333333</v>
      </c>
      <c r="F16" s="12">
        <v>1797.0833333333333</v>
      </c>
      <c r="G16" s="12">
        <v>1707.3333333333333</v>
      </c>
      <c r="H16" s="72">
        <v>93.436754176610975</v>
      </c>
      <c r="I16" s="73">
        <v>97.875</v>
      </c>
      <c r="J16" s="96">
        <v>91.932154715965169</v>
      </c>
      <c r="K16" s="12">
        <v>-110</v>
      </c>
      <c r="L16" s="12">
        <v>-34</v>
      </c>
      <c r="M16" s="12">
        <v>-149.83333333333348</v>
      </c>
      <c r="P16" s="7"/>
      <c r="Q16" s="8"/>
    </row>
    <row r="17" spans="1:17" ht="15" customHeight="1" x14ac:dyDescent="0.2">
      <c r="A17" s="17" t="s">
        <v>17</v>
      </c>
      <c r="B17" s="11">
        <v>1749</v>
      </c>
      <c r="C17" s="12">
        <v>1713</v>
      </c>
      <c r="D17" s="38">
        <v>1679</v>
      </c>
      <c r="E17" s="12">
        <v>2041.25</v>
      </c>
      <c r="F17" s="12">
        <v>1826.6666666666667</v>
      </c>
      <c r="G17" s="12">
        <v>1772</v>
      </c>
      <c r="H17" s="72">
        <v>98.129748684979546</v>
      </c>
      <c r="I17" s="73">
        <v>98.015178050204327</v>
      </c>
      <c r="J17" s="96">
        <v>93.345039508340648</v>
      </c>
      <c r="K17" s="12">
        <v>-32</v>
      </c>
      <c r="L17" s="12">
        <v>-34</v>
      </c>
      <c r="M17" s="12">
        <v>-126.33333333333326</v>
      </c>
      <c r="P17" s="7"/>
      <c r="Q17" s="8"/>
    </row>
    <row r="18" spans="1:17" ht="15" customHeight="1" x14ac:dyDescent="0.2">
      <c r="A18" s="17" t="s">
        <v>18</v>
      </c>
      <c r="B18" s="11">
        <v>1215</v>
      </c>
      <c r="C18" s="12">
        <v>1198</v>
      </c>
      <c r="D18" s="38">
        <v>1160</v>
      </c>
      <c r="E18" s="12">
        <v>1387.8333333333333</v>
      </c>
      <c r="F18" s="12">
        <v>1298.3333333333333</v>
      </c>
      <c r="G18" s="12">
        <v>1256.8333333333333</v>
      </c>
      <c r="H18" s="72">
        <v>92.725819344524382</v>
      </c>
      <c r="I18" s="73">
        <v>96.828046744574294</v>
      </c>
      <c r="J18" s="96">
        <v>97.51713435923962</v>
      </c>
      <c r="K18" s="12">
        <v>-91</v>
      </c>
      <c r="L18" s="12">
        <v>-38</v>
      </c>
      <c r="M18" s="12">
        <v>-32</v>
      </c>
      <c r="P18" s="7"/>
      <c r="Q18" s="8"/>
    </row>
    <row r="19" spans="1:17" ht="15" customHeight="1" x14ac:dyDescent="0.2">
      <c r="A19" s="24" t="s">
        <v>19</v>
      </c>
      <c r="B19" s="25">
        <v>2774</v>
      </c>
      <c r="C19" s="26">
        <v>2682</v>
      </c>
      <c r="D19" s="39">
        <v>2601</v>
      </c>
      <c r="E19" s="26">
        <v>2793.4166666666665</v>
      </c>
      <c r="F19" s="26">
        <v>2695.4166666666665</v>
      </c>
      <c r="G19" s="26">
        <v>2878.6666666666665</v>
      </c>
      <c r="H19" s="74">
        <v>108.23970037453184</v>
      </c>
      <c r="I19" s="75">
        <v>96.979865771812086</v>
      </c>
      <c r="J19" s="97">
        <v>108.88916908334384</v>
      </c>
      <c r="K19" s="26">
        <v>198</v>
      </c>
      <c r="L19" s="26">
        <v>-81</v>
      </c>
      <c r="M19" s="26">
        <v>235</v>
      </c>
      <c r="P19" s="7"/>
      <c r="Q19" s="8"/>
    </row>
    <row r="21" spans="1:17" ht="15" customHeight="1" x14ac:dyDescent="0.2">
      <c r="A21" s="59" t="s">
        <v>132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45"/>
      <c r="B3" s="18"/>
      <c r="C3" s="33"/>
      <c r="D3" s="34"/>
      <c r="E3" s="28"/>
      <c r="F3" s="28"/>
      <c r="G3" s="28"/>
      <c r="H3" s="110"/>
      <c r="I3" s="116" t="s">
        <v>48</v>
      </c>
      <c r="J3" s="29"/>
      <c r="K3" s="28"/>
      <c r="L3" s="116" t="s">
        <v>175</v>
      </c>
      <c r="M3" s="28"/>
    </row>
    <row r="4" spans="1:16" ht="15" customHeight="1" x14ac:dyDescent="0.2">
      <c r="A4" s="111" t="s">
        <v>74</v>
      </c>
      <c r="B4" s="310"/>
      <c r="C4" s="311"/>
      <c r="D4" s="136"/>
      <c r="E4" s="151"/>
      <c r="F4" s="151"/>
      <c r="G4" s="151"/>
      <c r="H4" s="141" t="s">
        <v>603</v>
      </c>
      <c r="I4" s="137" t="s">
        <v>603</v>
      </c>
      <c r="J4" s="139" t="s">
        <v>610</v>
      </c>
      <c r="K4" s="135" t="s">
        <v>603</v>
      </c>
      <c r="L4" s="135" t="s">
        <v>603</v>
      </c>
      <c r="M4" s="135" t="s">
        <v>610</v>
      </c>
    </row>
    <row r="5" spans="1:16" ht="15" customHeight="1" x14ac:dyDescent="0.2">
      <c r="A5" s="171" t="s">
        <v>45</v>
      </c>
      <c r="B5" s="160" t="s">
        <v>581</v>
      </c>
      <c r="C5" s="161" t="s">
        <v>590</v>
      </c>
      <c r="D5" s="239" t="s">
        <v>603</v>
      </c>
      <c r="E5" s="161" t="s">
        <v>525</v>
      </c>
      <c r="F5" s="161" t="s">
        <v>558</v>
      </c>
      <c r="G5" s="161" t="s">
        <v>610</v>
      </c>
      <c r="H5" s="169" t="s">
        <v>606</v>
      </c>
      <c r="I5" s="170" t="s">
        <v>590</v>
      </c>
      <c r="J5" s="162" t="s">
        <v>611</v>
      </c>
      <c r="K5" s="161" t="s">
        <v>606</v>
      </c>
      <c r="L5" s="161" t="s">
        <v>590</v>
      </c>
      <c r="M5" s="161" t="s">
        <v>611</v>
      </c>
      <c r="N5" s="76"/>
      <c r="O5" s="76"/>
      <c r="P5" s="76"/>
    </row>
    <row r="6" spans="1:16" ht="15" customHeight="1" x14ac:dyDescent="0.2">
      <c r="A6" s="20" t="s">
        <v>7</v>
      </c>
      <c r="B6" s="21">
        <v>44175</v>
      </c>
      <c r="C6" s="22">
        <v>43060</v>
      </c>
      <c r="D6" s="36">
        <v>42245</v>
      </c>
      <c r="E6" s="22">
        <v>45982.333333333336</v>
      </c>
      <c r="F6" s="22">
        <v>45409.916666666664</v>
      </c>
      <c r="G6" s="22">
        <v>45519</v>
      </c>
      <c r="H6" s="66">
        <v>99.639133921411386</v>
      </c>
      <c r="I6" s="68">
        <v>98.107292150487694</v>
      </c>
      <c r="J6" s="119">
        <v>99.594495051526835</v>
      </c>
      <c r="K6" s="22">
        <v>-153</v>
      </c>
      <c r="L6" s="23">
        <v>-815</v>
      </c>
      <c r="M6" s="23">
        <v>-185.33333333333576</v>
      </c>
      <c r="N6" s="76"/>
      <c r="O6" s="76"/>
      <c r="P6" s="76"/>
    </row>
    <row r="7" spans="1:16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112"/>
      <c r="K7" s="15"/>
      <c r="L7" s="16"/>
      <c r="M7" s="16"/>
      <c r="N7" s="76"/>
      <c r="O7" s="76"/>
      <c r="P7" s="76"/>
    </row>
    <row r="8" spans="1:16" ht="15" customHeight="1" x14ac:dyDescent="0.2">
      <c r="A8" s="61" t="s">
        <v>20</v>
      </c>
      <c r="B8" s="62">
        <v>24459</v>
      </c>
      <c r="C8" s="16">
        <v>23812</v>
      </c>
      <c r="D8" s="63">
        <v>23320</v>
      </c>
      <c r="E8" s="16">
        <v>26888.666666666668</v>
      </c>
      <c r="F8" s="16">
        <v>26117.25</v>
      </c>
      <c r="G8" s="16">
        <v>25297.5</v>
      </c>
      <c r="H8" s="120">
        <v>94.982078853046588</v>
      </c>
      <c r="I8" s="71">
        <v>97.93381488325214</v>
      </c>
      <c r="J8" s="112">
        <v>95.055736472945895</v>
      </c>
      <c r="K8" s="140">
        <v>-1232</v>
      </c>
      <c r="L8" s="140">
        <v>-492</v>
      </c>
      <c r="M8" s="140">
        <v>-1315.8333333333321</v>
      </c>
      <c r="N8" s="76"/>
      <c r="O8" s="76"/>
      <c r="P8" s="76"/>
    </row>
    <row r="9" spans="1:16" ht="15" customHeight="1" x14ac:dyDescent="0.2">
      <c r="A9" s="41" t="s">
        <v>26</v>
      </c>
      <c r="B9" s="11">
        <v>3303</v>
      </c>
      <c r="C9" s="12">
        <v>3272</v>
      </c>
      <c r="D9" s="38">
        <v>3219</v>
      </c>
      <c r="E9" s="12">
        <v>3638.75</v>
      </c>
      <c r="F9" s="12">
        <v>3548</v>
      </c>
      <c r="G9" s="12">
        <v>3363.1666666666665</v>
      </c>
      <c r="H9" s="72">
        <v>95.152231746970145</v>
      </c>
      <c r="I9" s="73">
        <v>98.380195599022002</v>
      </c>
      <c r="J9" s="96">
        <v>93.046525568312816</v>
      </c>
      <c r="K9" s="126">
        <v>-164</v>
      </c>
      <c r="L9" s="126">
        <v>-53</v>
      </c>
      <c r="M9" s="126">
        <v>-251.33333333333348</v>
      </c>
      <c r="N9" s="76"/>
      <c r="O9" s="78"/>
      <c r="P9" s="79"/>
    </row>
    <row r="10" spans="1:16" ht="15" customHeight="1" x14ac:dyDescent="0.2">
      <c r="A10" s="41" t="s">
        <v>23</v>
      </c>
      <c r="B10" s="11">
        <v>1416</v>
      </c>
      <c r="C10" s="12">
        <v>1398</v>
      </c>
      <c r="D10" s="38">
        <v>1352</v>
      </c>
      <c r="E10" s="12">
        <v>1484.5</v>
      </c>
      <c r="F10" s="12">
        <v>1458.75</v>
      </c>
      <c r="G10" s="12">
        <v>1493.6666666666667</v>
      </c>
      <c r="H10" s="72">
        <v>102.34670704012112</v>
      </c>
      <c r="I10" s="73">
        <v>96.709585121602288</v>
      </c>
      <c r="J10" s="96">
        <v>103.3679354094579</v>
      </c>
      <c r="K10" s="126">
        <v>31</v>
      </c>
      <c r="L10" s="126">
        <v>-46</v>
      </c>
      <c r="M10" s="126">
        <v>48.666666666666742</v>
      </c>
      <c r="N10" s="76"/>
      <c r="O10" s="78"/>
      <c r="P10" s="79"/>
    </row>
    <row r="11" spans="1:16" ht="15" customHeight="1" x14ac:dyDescent="0.2">
      <c r="A11" s="41" t="s">
        <v>22</v>
      </c>
      <c r="B11" s="11">
        <v>7523</v>
      </c>
      <c r="C11" s="12">
        <v>7324</v>
      </c>
      <c r="D11" s="38">
        <v>7143</v>
      </c>
      <c r="E11" s="12">
        <v>7881.833333333333</v>
      </c>
      <c r="F11" s="12">
        <v>7972.75</v>
      </c>
      <c r="G11" s="12">
        <v>7801.333333333333</v>
      </c>
      <c r="H11" s="72">
        <v>95.075202981498734</v>
      </c>
      <c r="I11" s="73">
        <v>97.528672856362647</v>
      </c>
      <c r="J11" s="96">
        <v>95.753211684804839</v>
      </c>
      <c r="K11" s="126">
        <v>-370</v>
      </c>
      <c r="L11" s="126">
        <v>-181</v>
      </c>
      <c r="M11" s="126">
        <v>-346</v>
      </c>
      <c r="N11" s="76"/>
      <c r="O11" s="78"/>
      <c r="P11" s="79"/>
    </row>
    <row r="12" spans="1:16" ht="15" customHeight="1" x14ac:dyDescent="0.2">
      <c r="A12" s="41" t="s">
        <v>21</v>
      </c>
      <c r="B12" s="11">
        <v>2484</v>
      </c>
      <c r="C12" s="12">
        <v>2350</v>
      </c>
      <c r="D12" s="38">
        <v>2253</v>
      </c>
      <c r="E12" s="12">
        <v>3084.8333333333335</v>
      </c>
      <c r="F12" s="12">
        <v>2774.4166666666665</v>
      </c>
      <c r="G12" s="12">
        <v>2632.6666666666665</v>
      </c>
      <c r="H12" s="72">
        <v>89.263074484944539</v>
      </c>
      <c r="I12" s="73">
        <v>95.872340425531917</v>
      </c>
      <c r="J12" s="96">
        <v>89.323682424790761</v>
      </c>
      <c r="K12" s="126">
        <v>-271</v>
      </c>
      <c r="L12" s="126">
        <v>-97</v>
      </c>
      <c r="M12" s="126">
        <v>-314.66666666666697</v>
      </c>
      <c r="N12" s="76"/>
      <c r="O12" s="78"/>
      <c r="P12" s="79"/>
    </row>
    <row r="13" spans="1:16" ht="15" customHeight="1" x14ac:dyDescent="0.2">
      <c r="A13" s="41" t="s">
        <v>453</v>
      </c>
      <c r="B13" s="11">
        <v>1773</v>
      </c>
      <c r="C13" s="12">
        <v>1717</v>
      </c>
      <c r="D13" s="38">
        <v>1679</v>
      </c>
      <c r="E13" s="12">
        <v>2072.8333333333335</v>
      </c>
      <c r="F13" s="12">
        <v>1842.1666666666667</v>
      </c>
      <c r="G13" s="12">
        <v>1781.1666666666667</v>
      </c>
      <c r="H13" s="72">
        <v>96.549741230592289</v>
      </c>
      <c r="I13" s="73">
        <v>97.78683750728014</v>
      </c>
      <c r="J13" s="96">
        <v>93.035605467049706</v>
      </c>
      <c r="K13" s="126">
        <v>-60</v>
      </c>
      <c r="L13" s="126">
        <v>-38</v>
      </c>
      <c r="M13" s="126">
        <v>-133.33333333333326</v>
      </c>
      <c r="N13" s="76"/>
      <c r="O13" s="78"/>
      <c r="P13" s="79"/>
    </row>
    <row r="14" spans="1:16" ht="15" customHeight="1" x14ac:dyDescent="0.2">
      <c r="A14" s="41" t="s">
        <v>454</v>
      </c>
      <c r="B14" s="11">
        <v>888</v>
      </c>
      <c r="C14" s="12">
        <v>867</v>
      </c>
      <c r="D14" s="38">
        <v>859</v>
      </c>
      <c r="E14" s="12">
        <v>889.33333333333337</v>
      </c>
      <c r="F14" s="12">
        <v>939.83333333333337</v>
      </c>
      <c r="G14" s="12">
        <v>915.66666666666663</v>
      </c>
      <c r="H14" s="72">
        <v>98.171428571428578</v>
      </c>
      <c r="I14" s="73">
        <v>99.077277970011536</v>
      </c>
      <c r="J14" s="96">
        <v>99.151777657462546</v>
      </c>
      <c r="K14" s="126">
        <v>-16</v>
      </c>
      <c r="L14" s="126">
        <v>-8</v>
      </c>
      <c r="M14" s="126">
        <v>-7.8333333333333712</v>
      </c>
      <c r="N14" s="76"/>
      <c r="O14" s="78"/>
      <c r="P14" s="79"/>
    </row>
    <row r="15" spans="1:16" ht="15" customHeight="1" x14ac:dyDescent="0.2">
      <c r="A15" s="41" t="s">
        <v>24</v>
      </c>
      <c r="B15" s="11">
        <v>5898</v>
      </c>
      <c r="C15" s="12">
        <v>5743</v>
      </c>
      <c r="D15" s="38">
        <v>5699</v>
      </c>
      <c r="E15" s="12">
        <v>6464.75</v>
      </c>
      <c r="F15" s="12">
        <v>6314.583333333333</v>
      </c>
      <c r="G15" s="12">
        <v>6102.166666666667</v>
      </c>
      <c r="H15" s="72">
        <v>95.540653813914503</v>
      </c>
      <c r="I15" s="73">
        <v>99.233849904231235</v>
      </c>
      <c r="J15" s="96">
        <v>95.971166448230676</v>
      </c>
      <c r="K15" s="126">
        <v>-266</v>
      </c>
      <c r="L15" s="126">
        <v>-44</v>
      </c>
      <c r="M15" s="126">
        <v>-256.16666666666606</v>
      </c>
      <c r="N15" s="76"/>
      <c r="O15" s="78"/>
      <c r="P15" s="79"/>
    </row>
    <row r="16" spans="1:16" ht="15" customHeight="1" x14ac:dyDescent="0.2">
      <c r="A16" s="41" t="s">
        <v>25</v>
      </c>
      <c r="B16" s="11">
        <v>1174</v>
      </c>
      <c r="C16" s="12">
        <v>1141</v>
      </c>
      <c r="D16" s="38">
        <v>1116</v>
      </c>
      <c r="E16" s="12">
        <v>1371.8333333333333</v>
      </c>
      <c r="F16" s="12">
        <v>1266.75</v>
      </c>
      <c r="G16" s="12">
        <v>1207.6666666666667</v>
      </c>
      <c r="H16" s="72">
        <v>90.584415584415595</v>
      </c>
      <c r="I16" s="73">
        <v>97.808939526730938</v>
      </c>
      <c r="J16" s="96">
        <v>95.631516431305272</v>
      </c>
      <c r="K16" s="126">
        <v>-116</v>
      </c>
      <c r="L16" s="126">
        <v>-25</v>
      </c>
      <c r="M16" s="126">
        <v>-55.166666666666515</v>
      </c>
      <c r="N16" s="76"/>
      <c r="O16" s="78"/>
      <c r="P16" s="79"/>
    </row>
    <row r="17" spans="1:16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96"/>
      <c r="K17" s="126"/>
      <c r="L17" s="126"/>
      <c r="M17" s="126"/>
      <c r="N17" s="76"/>
      <c r="O17" s="78"/>
      <c r="P17" s="79"/>
    </row>
    <row r="18" spans="1:16" ht="15" customHeight="1" x14ac:dyDescent="0.2">
      <c r="A18" s="61" t="s">
        <v>27</v>
      </c>
      <c r="B18" s="62">
        <v>17689</v>
      </c>
      <c r="C18" s="16">
        <v>17238</v>
      </c>
      <c r="D18" s="63">
        <v>16939</v>
      </c>
      <c r="E18" s="16">
        <v>18133.916666666668</v>
      </c>
      <c r="F18" s="16">
        <v>17866.333333333332</v>
      </c>
      <c r="G18" s="16">
        <v>18091</v>
      </c>
      <c r="H18" s="120">
        <v>101.01377541892778</v>
      </c>
      <c r="I18" s="71">
        <v>98.265460030165912</v>
      </c>
      <c r="J18" s="112">
        <v>101.22443650741842</v>
      </c>
      <c r="K18" s="140">
        <v>170</v>
      </c>
      <c r="L18" s="140">
        <v>-299</v>
      </c>
      <c r="M18" s="140">
        <v>218.83333333333212</v>
      </c>
      <c r="N18" s="76"/>
      <c r="O18" s="78"/>
      <c r="P18" s="79"/>
    </row>
    <row r="19" spans="1:16" ht="15" customHeight="1" x14ac:dyDescent="0.2">
      <c r="A19" s="41" t="s">
        <v>29</v>
      </c>
      <c r="B19" s="11">
        <v>2900</v>
      </c>
      <c r="C19" s="12">
        <v>2848</v>
      </c>
      <c r="D19" s="38">
        <v>2771</v>
      </c>
      <c r="E19" s="12">
        <v>2900</v>
      </c>
      <c r="F19" s="12">
        <v>2937.0833333333335</v>
      </c>
      <c r="G19" s="12">
        <v>3005</v>
      </c>
      <c r="H19" s="72">
        <v>103.16455696202532</v>
      </c>
      <c r="I19" s="73">
        <v>97.296348314606746</v>
      </c>
      <c r="J19" s="96">
        <v>101.03670495937239</v>
      </c>
      <c r="K19" s="126">
        <v>85</v>
      </c>
      <c r="L19" s="126">
        <v>-77</v>
      </c>
      <c r="M19" s="126">
        <v>30.833333333333485</v>
      </c>
      <c r="N19" s="76"/>
      <c r="O19" s="78"/>
      <c r="P19" s="79"/>
    </row>
    <row r="20" spans="1:16" ht="15" customHeight="1" x14ac:dyDescent="0.2">
      <c r="A20" s="41" t="s">
        <v>30</v>
      </c>
      <c r="B20" s="11">
        <v>1509</v>
      </c>
      <c r="C20" s="12">
        <v>1426</v>
      </c>
      <c r="D20" s="38">
        <v>1419</v>
      </c>
      <c r="E20" s="12">
        <v>1620.5</v>
      </c>
      <c r="F20" s="12">
        <v>1546.0833333333333</v>
      </c>
      <c r="G20" s="12">
        <v>1556.3333333333333</v>
      </c>
      <c r="H20" s="72">
        <v>101.72043010752687</v>
      </c>
      <c r="I20" s="73">
        <v>99.509116409537171</v>
      </c>
      <c r="J20" s="96">
        <v>100.52750565184625</v>
      </c>
      <c r="K20" s="126">
        <v>24</v>
      </c>
      <c r="L20" s="126">
        <v>-7</v>
      </c>
      <c r="M20" s="126">
        <v>8.1666666666665151</v>
      </c>
      <c r="N20" s="76"/>
      <c r="O20" s="78"/>
      <c r="P20" s="79"/>
    </row>
    <row r="21" spans="1:16" ht="15" customHeight="1" x14ac:dyDescent="0.2">
      <c r="A21" s="41" t="s">
        <v>31</v>
      </c>
      <c r="B21" s="11">
        <v>2330</v>
      </c>
      <c r="C21" s="12">
        <v>2247</v>
      </c>
      <c r="D21" s="38">
        <v>2114</v>
      </c>
      <c r="E21" s="12">
        <v>2478.9166666666665</v>
      </c>
      <c r="F21" s="12">
        <v>2402.75</v>
      </c>
      <c r="G21" s="12">
        <v>2428.3333333333335</v>
      </c>
      <c r="H21" s="72">
        <v>97.554222427318876</v>
      </c>
      <c r="I21" s="73">
        <v>94.0809968847352</v>
      </c>
      <c r="J21" s="96">
        <v>98.759574323866332</v>
      </c>
      <c r="K21" s="126">
        <v>-53</v>
      </c>
      <c r="L21" s="126">
        <v>-133</v>
      </c>
      <c r="M21" s="126">
        <v>-30.5</v>
      </c>
      <c r="N21" s="76"/>
      <c r="O21" s="78"/>
      <c r="P21" s="79"/>
    </row>
    <row r="22" spans="1:16" ht="15" customHeight="1" x14ac:dyDescent="0.2">
      <c r="A22" s="41" t="s">
        <v>28</v>
      </c>
      <c r="B22" s="11">
        <v>10950</v>
      </c>
      <c r="C22" s="12">
        <v>10717</v>
      </c>
      <c r="D22" s="38">
        <v>10635</v>
      </c>
      <c r="E22" s="12">
        <v>11134.5</v>
      </c>
      <c r="F22" s="12">
        <v>10980.416666666666</v>
      </c>
      <c r="G22" s="12">
        <v>11101.333333333334</v>
      </c>
      <c r="H22" s="72">
        <v>101.08354719133162</v>
      </c>
      <c r="I22" s="73">
        <v>99.234860502006157</v>
      </c>
      <c r="J22" s="96">
        <v>101.93125822544609</v>
      </c>
      <c r="K22" s="126">
        <v>114</v>
      </c>
      <c r="L22" s="126">
        <v>-82</v>
      </c>
      <c r="M22" s="126">
        <v>210.33333333333394</v>
      </c>
      <c r="N22" s="76"/>
      <c r="O22" s="78"/>
      <c r="P22" s="79"/>
    </row>
    <row r="23" spans="1:16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96"/>
      <c r="K23" s="126"/>
      <c r="L23" s="126"/>
      <c r="M23" s="126"/>
      <c r="N23" s="76"/>
      <c r="O23" s="78"/>
      <c r="P23" s="79"/>
    </row>
    <row r="24" spans="1:16" ht="15" customHeight="1" x14ac:dyDescent="0.2">
      <c r="A24" s="121" t="s">
        <v>50</v>
      </c>
      <c r="B24" s="99">
        <v>2027</v>
      </c>
      <c r="C24" s="100">
        <v>2010</v>
      </c>
      <c r="D24" s="101">
        <v>1986</v>
      </c>
      <c r="E24" s="100">
        <v>959.75</v>
      </c>
      <c r="F24" s="100">
        <v>1426.3333333333333</v>
      </c>
      <c r="G24" s="100">
        <v>2130.5</v>
      </c>
      <c r="H24" s="122">
        <v>184.40111420612811</v>
      </c>
      <c r="I24" s="123">
        <v>98.805970149253724</v>
      </c>
      <c r="J24" s="124">
        <v>174.79830438944347</v>
      </c>
      <c r="K24" s="127">
        <v>909</v>
      </c>
      <c r="L24" s="127">
        <v>-24</v>
      </c>
      <c r="M24" s="127">
        <v>911.66666666666674</v>
      </c>
      <c r="N24" s="76"/>
      <c r="O24" s="78"/>
      <c r="P24" s="79"/>
    </row>
    <row r="25" spans="1:16" ht="15" customHeight="1" x14ac:dyDescent="0.2">
      <c r="M25" s="76"/>
      <c r="N25" s="76"/>
      <c r="O25" s="76"/>
      <c r="P25" s="76"/>
    </row>
    <row r="26" spans="1:16" ht="15" customHeight="1" x14ac:dyDescent="0.2">
      <c r="A26" s="59" t="s">
        <v>132</v>
      </c>
      <c r="M26" s="76"/>
      <c r="N26" s="76"/>
      <c r="O26" s="76"/>
      <c r="P26" s="76"/>
    </row>
    <row r="27" spans="1:16" ht="15" customHeight="1" x14ac:dyDescent="0.2">
      <c r="M27" s="76"/>
      <c r="N27" s="76"/>
      <c r="O27" s="76"/>
      <c r="P27" s="76"/>
    </row>
    <row r="28" spans="1:16" ht="15" customHeight="1" x14ac:dyDescent="0.2">
      <c r="M28" s="76"/>
      <c r="N28" s="76"/>
      <c r="O28" s="76"/>
      <c r="P28" s="76"/>
    </row>
    <row r="29" spans="1:16" ht="15" customHeight="1" x14ac:dyDescent="0.2">
      <c r="M29" s="76"/>
      <c r="N29" s="76"/>
      <c r="O29" s="76"/>
      <c r="P29" s="76"/>
    </row>
    <row r="30" spans="1:16" ht="15" customHeight="1" x14ac:dyDescent="0.2">
      <c r="M30" s="76"/>
      <c r="N30" s="76"/>
      <c r="O30" s="76"/>
      <c r="P30" s="76"/>
    </row>
    <row r="31" spans="1:16" ht="15" customHeight="1" x14ac:dyDescent="0.2">
      <c r="M31" s="76"/>
      <c r="N31" s="76"/>
      <c r="O31" s="76"/>
      <c r="P31" s="76"/>
    </row>
    <row r="32" spans="1:16" ht="15" customHeight="1" x14ac:dyDescent="0.2">
      <c r="M32" s="76"/>
      <c r="N32" s="76"/>
      <c r="O32" s="76"/>
      <c r="P32" s="76"/>
    </row>
    <row r="33" spans="13:16" ht="15" customHeight="1" x14ac:dyDescent="0.2">
      <c r="M33" s="76"/>
      <c r="N33" s="76"/>
      <c r="O33" s="76"/>
      <c r="P33" s="76"/>
    </row>
    <row r="34" spans="13:16" ht="15" customHeight="1" x14ac:dyDescent="0.2">
      <c r="M34" s="76"/>
      <c r="N34" s="76"/>
      <c r="O34" s="76"/>
      <c r="P34" s="76"/>
    </row>
    <row r="35" spans="13:16" ht="15" customHeight="1" x14ac:dyDescent="0.2">
      <c r="M35" s="76"/>
      <c r="N35" s="76"/>
      <c r="O35" s="76"/>
      <c r="P35" s="7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29"/>
      <c r="B3" s="18"/>
      <c r="C3" s="33"/>
      <c r="D3" s="34"/>
      <c r="E3" s="28"/>
      <c r="F3" s="28"/>
      <c r="G3" s="28"/>
      <c r="H3" s="308" t="s">
        <v>48</v>
      </c>
      <c r="I3" s="309"/>
      <c r="J3" s="309"/>
      <c r="K3" s="2"/>
    </row>
    <row r="4" spans="1:11" ht="15" customHeight="1" x14ac:dyDescent="0.2">
      <c r="A4" s="154" t="s">
        <v>52</v>
      </c>
      <c r="B4" s="310"/>
      <c r="C4" s="311"/>
      <c r="D4" s="136"/>
      <c r="E4" s="2"/>
      <c r="F4" s="2"/>
      <c r="G4" s="2"/>
      <c r="H4" s="141" t="s">
        <v>603</v>
      </c>
      <c r="I4" s="137" t="s">
        <v>603</v>
      </c>
      <c r="J4" s="137" t="s">
        <v>604</v>
      </c>
      <c r="K4" s="2"/>
    </row>
    <row r="5" spans="1:11" ht="15.75" customHeight="1" x14ac:dyDescent="0.2">
      <c r="A5" s="155" t="s">
        <v>46</v>
      </c>
      <c r="B5" s="160" t="s">
        <v>581</v>
      </c>
      <c r="C5" s="161" t="s">
        <v>590</v>
      </c>
      <c r="D5" s="239" t="s">
        <v>603</v>
      </c>
      <c r="E5" s="161" t="s">
        <v>522</v>
      </c>
      <c r="F5" s="161" t="s">
        <v>555</v>
      </c>
      <c r="G5" s="161" t="s">
        <v>604</v>
      </c>
      <c r="H5" s="169" t="s">
        <v>606</v>
      </c>
      <c r="I5" s="170" t="s">
        <v>590</v>
      </c>
      <c r="J5" s="170" t="s">
        <v>605</v>
      </c>
      <c r="K5" s="2"/>
    </row>
    <row r="6" spans="1:11" ht="15" customHeight="1" x14ac:dyDescent="0.2">
      <c r="A6" s="20" t="s">
        <v>7</v>
      </c>
      <c r="B6" s="21">
        <v>4016</v>
      </c>
      <c r="C6" s="22">
        <v>3970</v>
      </c>
      <c r="D6" s="36">
        <v>4039</v>
      </c>
      <c r="E6" s="22">
        <v>62173</v>
      </c>
      <c r="F6" s="22">
        <v>62262</v>
      </c>
      <c r="G6" s="22">
        <v>29141</v>
      </c>
      <c r="H6" s="66">
        <v>106.99337748344371</v>
      </c>
      <c r="I6" s="68">
        <v>101.73803526448361</v>
      </c>
      <c r="J6" s="68">
        <v>99.406447211325258</v>
      </c>
      <c r="K6" s="2"/>
    </row>
    <row r="7" spans="1:11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</row>
    <row r="8" spans="1:11" ht="15" customHeight="1" x14ac:dyDescent="0.2">
      <c r="A8" s="17" t="s">
        <v>8</v>
      </c>
      <c r="B8" s="11">
        <v>386</v>
      </c>
      <c r="C8" s="12">
        <v>444</v>
      </c>
      <c r="D8" s="38">
        <v>459</v>
      </c>
      <c r="E8" s="12">
        <v>6770</v>
      </c>
      <c r="F8" s="12">
        <v>6737</v>
      </c>
      <c r="G8" s="12">
        <v>2991</v>
      </c>
      <c r="H8" s="72">
        <v>115.0375939849624</v>
      </c>
      <c r="I8" s="73">
        <v>103.37837837837837</v>
      </c>
      <c r="J8" s="73">
        <v>91.776618594660945</v>
      </c>
      <c r="K8" s="3"/>
    </row>
    <row r="9" spans="1:11" ht="15" customHeight="1" x14ac:dyDescent="0.2">
      <c r="A9" s="17" t="s">
        <v>9</v>
      </c>
      <c r="B9" s="11">
        <v>354</v>
      </c>
      <c r="C9" s="12">
        <v>293</v>
      </c>
      <c r="D9" s="38">
        <v>273</v>
      </c>
      <c r="E9" s="12">
        <v>4588</v>
      </c>
      <c r="F9" s="12">
        <v>4915</v>
      </c>
      <c r="G9" s="12">
        <v>2280</v>
      </c>
      <c r="H9" s="72">
        <v>108.76494023904382</v>
      </c>
      <c r="I9" s="73">
        <v>93.174061433447093</v>
      </c>
      <c r="J9" s="73">
        <v>105.45790934320074</v>
      </c>
      <c r="K9" s="3"/>
    </row>
    <row r="10" spans="1:11" ht="15" customHeight="1" x14ac:dyDescent="0.2">
      <c r="A10" s="17" t="s">
        <v>10</v>
      </c>
      <c r="B10" s="11">
        <v>345</v>
      </c>
      <c r="C10" s="12">
        <v>353</v>
      </c>
      <c r="D10" s="38">
        <v>291</v>
      </c>
      <c r="E10" s="12">
        <v>5182</v>
      </c>
      <c r="F10" s="12">
        <v>5240</v>
      </c>
      <c r="G10" s="12">
        <v>2370</v>
      </c>
      <c r="H10" s="72">
        <v>89.263803680981596</v>
      </c>
      <c r="I10" s="73">
        <v>82.436260623229458</v>
      </c>
      <c r="J10" s="73">
        <v>99.53800923981521</v>
      </c>
      <c r="K10" s="3"/>
    </row>
    <row r="11" spans="1:11" ht="15" customHeight="1" x14ac:dyDescent="0.2">
      <c r="A11" s="17" t="s">
        <v>11</v>
      </c>
      <c r="B11" s="11">
        <v>1175</v>
      </c>
      <c r="C11" s="12">
        <v>1048</v>
      </c>
      <c r="D11" s="38">
        <v>1205</v>
      </c>
      <c r="E11" s="12">
        <v>15343</v>
      </c>
      <c r="F11" s="12">
        <v>15633</v>
      </c>
      <c r="G11" s="12">
        <v>7552</v>
      </c>
      <c r="H11" s="72">
        <v>109.94525547445255</v>
      </c>
      <c r="I11" s="73">
        <v>114.98091603053436</v>
      </c>
      <c r="J11" s="73">
        <v>102.08164368748311</v>
      </c>
      <c r="K11" s="4"/>
    </row>
    <row r="12" spans="1:11" ht="15" customHeight="1" x14ac:dyDescent="0.2">
      <c r="A12" s="17" t="s">
        <v>12</v>
      </c>
      <c r="B12" s="11">
        <v>553</v>
      </c>
      <c r="C12" s="12">
        <v>567</v>
      </c>
      <c r="D12" s="38">
        <v>553</v>
      </c>
      <c r="E12" s="12">
        <v>9668</v>
      </c>
      <c r="F12" s="12">
        <v>9710</v>
      </c>
      <c r="G12" s="12">
        <v>4534</v>
      </c>
      <c r="H12" s="72">
        <v>94.368600682593865</v>
      </c>
      <c r="I12" s="73">
        <v>97.53086419753086</v>
      </c>
      <c r="J12" s="73">
        <v>94.046878241028836</v>
      </c>
      <c r="K12" s="4"/>
    </row>
    <row r="13" spans="1:11" ht="15" customHeight="1" x14ac:dyDescent="0.2">
      <c r="A13" s="17" t="s">
        <v>13</v>
      </c>
      <c r="B13" s="11">
        <v>271</v>
      </c>
      <c r="C13" s="12">
        <v>237</v>
      </c>
      <c r="D13" s="38">
        <v>243</v>
      </c>
      <c r="E13" s="12">
        <v>4902</v>
      </c>
      <c r="F13" s="12">
        <v>4497</v>
      </c>
      <c r="G13" s="12">
        <v>2159</v>
      </c>
      <c r="H13" s="72">
        <v>98.780487804878049</v>
      </c>
      <c r="I13" s="73">
        <v>102.53164556962024</v>
      </c>
      <c r="J13" s="73">
        <v>98.359908883826876</v>
      </c>
      <c r="K13" s="5"/>
    </row>
    <row r="14" spans="1:11" ht="15" customHeight="1" x14ac:dyDescent="0.2">
      <c r="A14" s="17" t="s">
        <v>14</v>
      </c>
      <c r="B14" s="11">
        <v>146</v>
      </c>
      <c r="C14" s="12">
        <v>155</v>
      </c>
      <c r="D14" s="38">
        <v>185</v>
      </c>
      <c r="E14" s="12">
        <v>2369</v>
      </c>
      <c r="F14" s="12">
        <v>2473</v>
      </c>
      <c r="G14" s="12">
        <v>1150</v>
      </c>
      <c r="H14" s="72">
        <v>132.14285714285714</v>
      </c>
      <c r="I14" s="73">
        <v>119.35483870967742</v>
      </c>
      <c r="J14" s="73">
        <v>105.31135531135531</v>
      </c>
      <c r="K14" s="5"/>
    </row>
    <row r="15" spans="1:11" ht="15" customHeight="1" x14ac:dyDescent="0.2">
      <c r="A15" s="17" t="s">
        <v>15</v>
      </c>
      <c r="B15" s="11">
        <v>168</v>
      </c>
      <c r="C15" s="12">
        <v>200</v>
      </c>
      <c r="D15" s="38">
        <v>174</v>
      </c>
      <c r="E15" s="12">
        <v>2621</v>
      </c>
      <c r="F15" s="12">
        <v>2527</v>
      </c>
      <c r="G15" s="12">
        <v>1229</v>
      </c>
      <c r="H15" s="72">
        <v>153.98230088495575</v>
      </c>
      <c r="I15" s="73">
        <v>87</v>
      </c>
      <c r="J15" s="73">
        <v>104.15254237288136</v>
      </c>
      <c r="K15" s="5"/>
    </row>
    <row r="16" spans="1:11" ht="15" customHeight="1" x14ac:dyDescent="0.2">
      <c r="A16" s="17" t="s">
        <v>16</v>
      </c>
      <c r="B16" s="11">
        <v>165</v>
      </c>
      <c r="C16" s="12">
        <v>191</v>
      </c>
      <c r="D16" s="38">
        <v>183</v>
      </c>
      <c r="E16" s="12">
        <v>3052</v>
      </c>
      <c r="F16" s="12">
        <v>2952</v>
      </c>
      <c r="G16" s="12">
        <v>1321</v>
      </c>
      <c r="H16" s="72">
        <v>123.64864864864865</v>
      </c>
      <c r="I16" s="73">
        <v>95.81151832460732</v>
      </c>
      <c r="J16" s="73">
        <v>94.357142857142861</v>
      </c>
      <c r="K16" s="5"/>
    </row>
    <row r="17" spans="1:11" ht="15" customHeight="1" x14ac:dyDescent="0.2">
      <c r="A17" s="17" t="s">
        <v>17</v>
      </c>
      <c r="B17" s="11">
        <v>100</v>
      </c>
      <c r="C17" s="12">
        <v>111</v>
      </c>
      <c r="D17" s="38">
        <v>120</v>
      </c>
      <c r="E17" s="12">
        <v>1853</v>
      </c>
      <c r="F17" s="12">
        <v>1807</v>
      </c>
      <c r="G17" s="12">
        <v>941</v>
      </c>
      <c r="H17" s="72">
        <v>109.09090909090908</v>
      </c>
      <c r="I17" s="73">
        <v>108.10810810810811</v>
      </c>
      <c r="J17" s="73">
        <v>115.6019656019656</v>
      </c>
      <c r="K17" s="5"/>
    </row>
    <row r="18" spans="1:11" ht="15" customHeight="1" x14ac:dyDescent="0.2">
      <c r="A18" s="17" t="s">
        <v>18</v>
      </c>
      <c r="B18" s="11">
        <v>92</v>
      </c>
      <c r="C18" s="12">
        <v>104</v>
      </c>
      <c r="D18" s="38">
        <v>92</v>
      </c>
      <c r="E18" s="12">
        <v>1666</v>
      </c>
      <c r="F18" s="12">
        <v>1655</v>
      </c>
      <c r="G18" s="12">
        <v>697</v>
      </c>
      <c r="H18" s="72">
        <v>76.666666666666671</v>
      </c>
      <c r="I18" s="73">
        <v>88.461538461538453</v>
      </c>
      <c r="J18" s="73">
        <v>92.686170212765958</v>
      </c>
      <c r="K18" s="5"/>
    </row>
    <row r="19" spans="1:11" ht="15" customHeight="1" x14ac:dyDescent="0.2">
      <c r="A19" s="24" t="s">
        <v>19</v>
      </c>
      <c r="B19" s="25">
        <v>261</v>
      </c>
      <c r="C19" s="26">
        <v>267</v>
      </c>
      <c r="D19" s="39">
        <v>261</v>
      </c>
      <c r="E19" s="26">
        <v>4159</v>
      </c>
      <c r="F19" s="26">
        <v>4116</v>
      </c>
      <c r="G19" s="26">
        <v>1917</v>
      </c>
      <c r="H19" s="74">
        <v>108.74999999999999</v>
      </c>
      <c r="I19" s="75">
        <v>97.752808988764045</v>
      </c>
      <c r="J19" s="75">
        <v>103.00913487372381</v>
      </c>
      <c r="K19" s="5"/>
    </row>
    <row r="21" spans="1:11" ht="15" customHeight="1" x14ac:dyDescent="0.2">
      <c r="A21" s="59" t="s">
        <v>132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172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5"/>
      <c r="B3" s="18"/>
      <c r="C3" s="33"/>
      <c r="D3" s="34"/>
      <c r="E3" s="28"/>
      <c r="F3" s="28"/>
      <c r="G3" s="28"/>
      <c r="H3" s="308" t="s">
        <v>48</v>
      </c>
      <c r="I3" s="309"/>
      <c r="J3" s="309"/>
      <c r="K3" s="2"/>
      <c r="L3" s="2"/>
      <c r="M3" s="2"/>
    </row>
    <row r="4" spans="1:17" ht="15" customHeight="1" x14ac:dyDescent="0.2">
      <c r="A4" s="111" t="s">
        <v>74</v>
      </c>
      <c r="B4" s="310"/>
      <c r="C4" s="311"/>
      <c r="D4" s="136"/>
      <c r="E4" s="2"/>
      <c r="F4" s="2"/>
      <c r="G4" s="2"/>
      <c r="H4" s="141" t="s">
        <v>603</v>
      </c>
      <c r="I4" s="137" t="s">
        <v>603</v>
      </c>
      <c r="J4" s="137" t="s">
        <v>604</v>
      </c>
      <c r="K4" s="2"/>
      <c r="L4" s="2"/>
      <c r="M4" s="2"/>
    </row>
    <row r="5" spans="1:17" ht="15" customHeight="1" x14ac:dyDescent="0.2">
      <c r="A5" s="171" t="s">
        <v>45</v>
      </c>
      <c r="B5" s="160" t="s">
        <v>581</v>
      </c>
      <c r="C5" s="161" t="s">
        <v>590</v>
      </c>
      <c r="D5" s="239" t="s">
        <v>603</v>
      </c>
      <c r="E5" s="161" t="s">
        <v>522</v>
      </c>
      <c r="F5" s="161" t="s">
        <v>555</v>
      </c>
      <c r="G5" s="161" t="s">
        <v>604</v>
      </c>
      <c r="H5" s="169" t="s">
        <v>606</v>
      </c>
      <c r="I5" s="170" t="s">
        <v>590</v>
      </c>
      <c r="J5" s="170" t="s">
        <v>605</v>
      </c>
      <c r="K5" s="2"/>
      <c r="L5" s="2"/>
      <c r="M5" s="10"/>
      <c r="N5" s="76"/>
      <c r="O5" s="76"/>
      <c r="P5" s="76"/>
      <c r="Q5" s="76"/>
    </row>
    <row r="6" spans="1:17" ht="15" customHeight="1" x14ac:dyDescent="0.2">
      <c r="A6" s="20" t="s">
        <v>7</v>
      </c>
      <c r="B6" s="21">
        <v>4016</v>
      </c>
      <c r="C6" s="22">
        <v>3970</v>
      </c>
      <c r="D6" s="36">
        <v>4039</v>
      </c>
      <c r="E6" s="22">
        <v>62173</v>
      </c>
      <c r="F6" s="22">
        <v>62262</v>
      </c>
      <c r="G6" s="22">
        <v>29141</v>
      </c>
      <c r="H6" s="66">
        <v>106.99337748344371</v>
      </c>
      <c r="I6" s="68">
        <v>101.73803526448361</v>
      </c>
      <c r="J6" s="68">
        <v>99.406447211325258</v>
      </c>
      <c r="K6" s="2"/>
      <c r="L6" s="2"/>
      <c r="M6" s="10"/>
      <c r="N6" s="76"/>
      <c r="O6" s="76"/>
      <c r="P6" s="76"/>
      <c r="Q6" s="76"/>
    </row>
    <row r="7" spans="1:17" ht="12.75" customHeight="1" x14ac:dyDescent="0.2">
      <c r="A7" s="10"/>
      <c r="B7" s="14"/>
      <c r="C7" s="15"/>
      <c r="D7" s="37"/>
      <c r="E7" s="15"/>
      <c r="F7" s="15"/>
      <c r="G7" s="15"/>
      <c r="H7" s="69"/>
      <c r="I7" s="71"/>
      <c r="J7" s="71"/>
      <c r="K7" s="2"/>
      <c r="L7" s="2"/>
      <c r="M7" s="10"/>
      <c r="N7" s="76"/>
      <c r="O7" s="76"/>
      <c r="P7" s="76"/>
      <c r="Q7" s="76"/>
    </row>
    <row r="8" spans="1:17" ht="15" customHeight="1" x14ac:dyDescent="0.2">
      <c r="A8" s="61" t="s">
        <v>20</v>
      </c>
      <c r="B8" s="62">
        <v>2102</v>
      </c>
      <c r="C8" s="16">
        <v>2153</v>
      </c>
      <c r="D8" s="63">
        <v>2206</v>
      </c>
      <c r="E8" s="16">
        <v>36000</v>
      </c>
      <c r="F8" s="16">
        <v>34942</v>
      </c>
      <c r="G8" s="16">
        <v>16177</v>
      </c>
      <c r="H8" s="120">
        <v>106.51859005311444</v>
      </c>
      <c r="I8" s="71">
        <v>102.46168137482583</v>
      </c>
      <c r="J8" s="71">
        <v>96.354756090297229</v>
      </c>
      <c r="K8" s="3"/>
      <c r="L8" s="3"/>
      <c r="M8" s="77"/>
      <c r="N8" s="76"/>
      <c r="O8" s="76"/>
      <c r="P8" s="76"/>
      <c r="Q8" s="76"/>
    </row>
    <row r="9" spans="1:17" ht="15" customHeight="1" x14ac:dyDescent="0.2">
      <c r="A9" s="41" t="s">
        <v>26</v>
      </c>
      <c r="B9" s="11">
        <v>224</v>
      </c>
      <c r="C9" s="12">
        <v>254</v>
      </c>
      <c r="D9" s="38">
        <v>240</v>
      </c>
      <c r="E9" s="12">
        <v>3712</v>
      </c>
      <c r="F9" s="12">
        <v>3348</v>
      </c>
      <c r="G9" s="12">
        <v>1653</v>
      </c>
      <c r="H9" s="72">
        <v>135.59322033898303</v>
      </c>
      <c r="I9" s="73">
        <v>94.488188976377955</v>
      </c>
      <c r="J9" s="73">
        <v>103.96226415094341</v>
      </c>
      <c r="K9" s="3"/>
      <c r="L9" s="3"/>
      <c r="M9" s="77"/>
      <c r="N9" s="76"/>
      <c r="O9" s="76"/>
      <c r="P9" s="78"/>
      <c r="Q9" s="79"/>
    </row>
    <row r="10" spans="1:17" ht="15" customHeight="1" x14ac:dyDescent="0.2">
      <c r="A10" s="41" t="s">
        <v>23</v>
      </c>
      <c r="B10" s="11">
        <v>127</v>
      </c>
      <c r="C10" s="12">
        <v>152</v>
      </c>
      <c r="D10" s="38">
        <v>148</v>
      </c>
      <c r="E10" s="12">
        <v>2285</v>
      </c>
      <c r="F10" s="12">
        <v>2136</v>
      </c>
      <c r="G10" s="12">
        <v>1007</v>
      </c>
      <c r="H10" s="72">
        <v>124.36974789915966</v>
      </c>
      <c r="I10" s="73">
        <v>97.368421052631575</v>
      </c>
      <c r="J10" s="73">
        <v>101.40986908358509</v>
      </c>
      <c r="K10" s="3"/>
      <c r="L10" s="3"/>
      <c r="M10" s="77"/>
      <c r="N10" s="76"/>
      <c r="O10" s="76"/>
      <c r="P10" s="78"/>
      <c r="Q10" s="79"/>
    </row>
    <row r="11" spans="1:17" ht="15" customHeight="1" x14ac:dyDescent="0.2">
      <c r="A11" s="41" t="s">
        <v>22</v>
      </c>
      <c r="B11" s="11">
        <v>677</v>
      </c>
      <c r="C11" s="12">
        <v>696</v>
      </c>
      <c r="D11" s="38">
        <v>695</v>
      </c>
      <c r="E11" s="12">
        <v>11874</v>
      </c>
      <c r="F11" s="12">
        <v>11639</v>
      </c>
      <c r="G11" s="12">
        <v>5362</v>
      </c>
      <c r="H11" s="72">
        <v>101.16448326055314</v>
      </c>
      <c r="I11" s="73">
        <v>99.856321839080465</v>
      </c>
      <c r="J11" s="73">
        <v>93.090277777777771</v>
      </c>
      <c r="K11" s="4"/>
      <c r="L11" s="4"/>
      <c r="M11" s="80"/>
      <c r="N11" s="76"/>
      <c r="O11" s="76"/>
      <c r="P11" s="78"/>
      <c r="Q11" s="79"/>
    </row>
    <row r="12" spans="1:17" ht="15" customHeight="1" x14ac:dyDescent="0.2">
      <c r="A12" s="41" t="s">
        <v>21</v>
      </c>
      <c r="B12" s="11">
        <v>274</v>
      </c>
      <c r="C12" s="12">
        <v>239</v>
      </c>
      <c r="D12" s="38">
        <v>233</v>
      </c>
      <c r="E12" s="12">
        <v>4910</v>
      </c>
      <c r="F12" s="12">
        <v>4471</v>
      </c>
      <c r="G12" s="12">
        <v>2140</v>
      </c>
      <c r="H12" s="72">
        <v>93.951612903225808</v>
      </c>
      <c r="I12" s="73">
        <v>97.489539748953973</v>
      </c>
      <c r="J12" s="73">
        <v>97.316962255570715</v>
      </c>
      <c r="K12" s="4"/>
      <c r="L12" s="4"/>
      <c r="M12" s="80"/>
      <c r="N12" s="76"/>
      <c r="O12" s="76"/>
      <c r="P12" s="78"/>
      <c r="Q12" s="79"/>
    </row>
    <row r="13" spans="1:17" ht="15" customHeight="1" x14ac:dyDescent="0.2">
      <c r="A13" s="41" t="s">
        <v>453</v>
      </c>
      <c r="B13" s="11">
        <v>103</v>
      </c>
      <c r="C13" s="12">
        <v>105</v>
      </c>
      <c r="D13" s="38">
        <v>129</v>
      </c>
      <c r="E13" s="12">
        <v>1877</v>
      </c>
      <c r="F13" s="12">
        <v>1799</v>
      </c>
      <c r="G13" s="12">
        <v>923</v>
      </c>
      <c r="H13" s="72">
        <v>109.32203389830508</v>
      </c>
      <c r="I13" s="73">
        <v>122.85714285714286</v>
      </c>
      <c r="J13" s="73">
        <v>113.53013530135301</v>
      </c>
      <c r="K13" s="4"/>
      <c r="L13" s="4"/>
      <c r="M13" s="80"/>
      <c r="N13" s="76"/>
      <c r="O13" s="76"/>
      <c r="P13" s="78"/>
      <c r="Q13" s="79"/>
    </row>
    <row r="14" spans="1:17" ht="15" customHeight="1" x14ac:dyDescent="0.2">
      <c r="A14" s="41" t="s">
        <v>454</v>
      </c>
      <c r="B14" s="11">
        <v>95</v>
      </c>
      <c r="C14" s="12">
        <v>82</v>
      </c>
      <c r="D14" s="38">
        <v>106</v>
      </c>
      <c r="E14" s="12">
        <v>1283</v>
      </c>
      <c r="F14" s="12">
        <v>1385</v>
      </c>
      <c r="G14" s="12">
        <v>633</v>
      </c>
      <c r="H14" s="72">
        <v>124.70588235294117</v>
      </c>
      <c r="I14" s="73">
        <v>129.26829268292684</v>
      </c>
      <c r="J14" s="73">
        <v>99.372056514913652</v>
      </c>
      <c r="K14" s="4"/>
      <c r="L14" s="4"/>
      <c r="M14" s="80"/>
      <c r="N14" s="76"/>
      <c r="O14" s="76"/>
      <c r="P14" s="78"/>
      <c r="Q14" s="79"/>
    </row>
    <row r="15" spans="1:17" ht="15" customHeight="1" x14ac:dyDescent="0.2">
      <c r="A15" s="41" t="s">
        <v>24</v>
      </c>
      <c r="B15" s="11">
        <v>511</v>
      </c>
      <c r="C15" s="12">
        <v>531</v>
      </c>
      <c r="D15" s="38">
        <v>565</v>
      </c>
      <c r="E15" s="12">
        <v>8468</v>
      </c>
      <c r="F15" s="12">
        <v>8595</v>
      </c>
      <c r="G15" s="12">
        <v>3782</v>
      </c>
      <c r="H15" s="72">
        <v>108.44529750479846</v>
      </c>
      <c r="I15" s="73">
        <v>106.4030131826742</v>
      </c>
      <c r="J15" s="73">
        <v>92.946669943475058</v>
      </c>
      <c r="K15" s="4"/>
      <c r="L15" s="4"/>
      <c r="M15" s="80"/>
      <c r="N15" s="76"/>
      <c r="O15" s="76"/>
      <c r="P15" s="78"/>
      <c r="Q15" s="79"/>
    </row>
    <row r="16" spans="1:17" ht="15" customHeight="1" x14ac:dyDescent="0.2">
      <c r="A16" s="41" t="s">
        <v>25</v>
      </c>
      <c r="B16" s="11">
        <v>91</v>
      </c>
      <c r="C16" s="12">
        <v>94</v>
      </c>
      <c r="D16" s="38">
        <v>90</v>
      </c>
      <c r="E16" s="12">
        <v>1591</v>
      </c>
      <c r="F16" s="12">
        <v>1569</v>
      </c>
      <c r="G16" s="12">
        <v>677</v>
      </c>
      <c r="H16" s="72">
        <v>77.58620689655173</v>
      </c>
      <c r="I16" s="73">
        <v>95.744680851063833</v>
      </c>
      <c r="J16" s="73">
        <v>92.994505494505503</v>
      </c>
      <c r="K16" s="4"/>
      <c r="L16" s="4"/>
      <c r="M16" s="80"/>
      <c r="N16" s="76"/>
      <c r="O16" s="76"/>
      <c r="P16" s="78"/>
      <c r="Q16" s="79"/>
    </row>
    <row r="17" spans="1:17" ht="15" customHeight="1" x14ac:dyDescent="0.2">
      <c r="A17" s="41"/>
      <c r="B17" s="11"/>
      <c r="C17" s="12"/>
      <c r="D17" s="38"/>
      <c r="E17" s="12"/>
      <c r="F17" s="12"/>
      <c r="G17" s="12"/>
      <c r="H17" s="72"/>
      <c r="I17" s="73"/>
      <c r="J17" s="73"/>
      <c r="K17" s="4"/>
      <c r="L17" s="4"/>
      <c r="M17" s="80"/>
      <c r="N17" s="76"/>
      <c r="O17" s="76"/>
      <c r="P17" s="78"/>
      <c r="Q17" s="79"/>
    </row>
    <row r="18" spans="1:17" ht="15" customHeight="1" x14ac:dyDescent="0.2">
      <c r="A18" s="61" t="s">
        <v>27</v>
      </c>
      <c r="B18" s="62">
        <v>1678</v>
      </c>
      <c r="C18" s="16">
        <v>1589</v>
      </c>
      <c r="D18" s="63">
        <v>1613</v>
      </c>
      <c r="E18" s="16">
        <v>23310</v>
      </c>
      <c r="F18" s="16">
        <v>23553</v>
      </c>
      <c r="G18" s="16">
        <v>11267</v>
      </c>
      <c r="H18" s="120">
        <v>106.60938532716457</v>
      </c>
      <c r="I18" s="71">
        <v>101.51038388923853</v>
      </c>
      <c r="J18" s="71">
        <v>103.13987550347858</v>
      </c>
      <c r="K18" s="4"/>
      <c r="L18" s="4"/>
      <c r="M18" s="80"/>
      <c r="N18" s="76"/>
      <c r="O18" s="76"/>
      <c r="P18" s="78"/>
      <c r="Q18" s="79"/>
    </row>
    <row r="19" spans="1:17" ht="15" customHeight="1" x14ac:dyDescent="0.2">
      <c r="A19" s="41" t="s">
        <v>29</v>
      </c>
      <c r="B19" s="11">
        <v>343</v>
      </c>
      <c r="C19" s="12">
        <v>356</v>
      </c>
      <c r="D19" s="38">
        <v>290</v>
      </c>
      <c r="E19" s="12">
        <v>5001</v>
      </c>
      <c r="F19" s="12">
        <v>4925</v>
      </c>
      <c r="G19" s="12">
        <v>2283</v>
      </c>
      <c r="H19" s="72">
        <v>90.909090909090907</v>
      </c>
      <c r="I19" s="73">
        <v>81.460674157303373</v>
      </c>
      <c r="J19" s="73">
        <v>100.97302078726227</v>
      </c>
      <c r="K19" s="4"/>
      <c r="L19" s="4"/>
      <c r="M19" s="80"/>
      <c r="N19" s="76"/>
      <c r="O19" s="76"/>
      <c r="P19" s="78"/>
      <c r="Q19" s="79"/>
    </row>
    <row r="20" spans="1:17" ht="15" customHeight="1" x14ac:dyDescent="0.2">
      <c r="A20" s="41" t="s">
        <v>30</v>
      </c>
      <c r="B20" s="11">
        <v>148</v>
      </c>
      <c r="C20" s="12">
        <v>154</v>
      </c>
      <c r="D20" s="38">
        <v>180</v>
      </c>
      <c r="E20" s="12">
        <v>2421</v>
      </c>
      <c r="F20" s="12">
        <v>2494</v>
      </c>
      <c r="G20" s="12">
        <v>1151</v>
      </c>
      <c r="H20" s="72">
        <v>126.7605633802817</v>
      </c>
      <c r="I20" s="73">
        <v>116.88311688311688</v>
      </c>
      <c r="J20" s="73">
        <v>103.6936936936937</v>
      </c>
      <c r="K20" s="4"/>
      <c r="L20" s="4"/>
      <c r="M20" s="80"/>
      <c r="N20" s="76"/>
      <c r="O20" s="76"/>
      <c r="P20" s="78"/>
      <c r="Q20" s="79"/>
    </row>
    <row r="21" spans="1:17" ht="15" customHeight="1" x14ac:dyDescent="0.2">
      <c r="A21" s="41" t="s">
        <v>31</v>
      </c>
      <c r="B21" s="11">
        <v>233</v>
      </c>
      <c r="C21" s="12">
        <v>220</v>
      </c>
      <c r="D21" s="38">
        <v>196</v>
      </c>
      <c r="E21" s="12">
        <v>3488</v>
      </c>
      <c r="F21" s="12">
        <v>3468</v>
      </c>
      <c r="G21" s="12">
        <v>1650</v>
      </c>
      <c r="H21" s="72">
        <v>100</v>
      </c>
      <c r="I21" s="73">
        <v>89.090909090909093</v>
      </c>
      <c r="J21" s="73">
        <v>104.43037974683544</v>
      </c>
      <c r="K21" s="5"/>
      <c r="L21" s="5"/>
      <c r="M21" s="77"/>
      <c r="N21" s="76"/>
      <c r="O21" s="76"/>
      <c r="P21" s="78"/>
      <c r="Q21" s="79"/>
    </row>
    <row r="22" spans="1:17" ht="15" customHeight="1" x14ac:dyDescent="0.2">
      <c r="A22" s="41" t="s">
        <v>28</v>
      </c>
      <c r="B22" s="11">
        <v>954</v>
      </c>
      <c r="C22" s="12">
        <v>859</v>
      </c>
      <c r="D22" s="38">
        <v>947</v>
      </c>
      <c r="E22" s="12">
        <v>12400</v>
      </c>
      <c r="F22" s="12">
        <v>12666</v>
      </c>
      <c r="G22" s="12">
        <v>6183</v>
      </c>
      <c r="H22" s="72">
        <v>110.63084112149532</v>
      </c>
      <c r="I22" s="73">
        <v>110.24447031431896</v>
      </c>
      <c r="J22" s="73">
        <v>103.5158211953792</v>
      </c>
      <c r="K22" s="5"/>
      <c r="L22" s="5"/>
      <c r="M22" s="77"/>
      <c r="N22" s="76"/>
      <c r="O22" s="76"/>
      <c r="P22" s="78"/>
      <c r="Q22" s="79"/>
    </row>
    <row r="23" spans="1:17" ht="15" customHeight="1" x14ac:dyDescent="0.2">
      <c r="A23" s="41"/>
      <c r="B23" s="11"/>
      <c r="C23" s="12"/>
      <c r="D23" s="38"/>
      <c r="E23" s="12"/>
      <c r="F23" s="12"/>
      <c r="G23" s="12"/>
      <c r="H23" s="72"/>
      <c r="I23" s="73"/>
      <c r="J23" s="73"/>
      <c r="K23" s="5"/>
      <c r="L23" s="5"/>
      <c r="M23" s="77"/>
      <c r="N23" s="76"/>
      <c r="O23" s="76"/>
      <c r="P23" s="78"/>
      <c r="Q23" s="79"/>
    </row>
    <row r="24" spans="1:17" ht="15" customHeight="1" x14ac:dyDescent="0.2">
      <c r="A24" s="24" t="s">
        <v>50</v>
      </c>
      <c r="B24" s="25">
        <v>236</v>
      </c>
      <c r="C24" s="26">
        <v>228</v>
      </c>
      <c r="D24" s="39">
        <v>220</v>
      </c>
      <c r="E24" s="26">
        <v>2863</v>
      </c>
      <c r="F24" s="26">
        <v>3767</v>
      </c>
      <c r="G24" s="26">
        <v>1697</v>
      </c>
      <c r="H24" s="74">
        <v>115.18324607329843</v>
      </c>
      <c r="I24" s="75">
        <v>96.491228070175438</v>
      </c>
      <c r="J24" s="75">
        <v>105.93008739076156</v>
      </c>
      <c r="K24" s="5"/>
      <c r="L24" s="5"/>
      <c r="M24" s="77"/>
      <c r="N24" s="76"/>
      <c r="O24" s="76"/>
      <c r="P24" s="78"/>
      <c r="Q24" s="79"/>
    </row>
    <row r="25" spans="1:17" ht="15" customHeight="1" x14ac:dyDescent="0.2">
      <c r="M25" s="76"/>
      <c r="N25" s="76"/>
      <c r="O25" s="76"/>
      <c r="P25" s="76"/>
      <c r="Q25" s="76"/>
    </row>
    <row r="26" spans="1:17" ht="15" customHeight="1" x14ac:dyDescent="0.2">
      <c r="A26" s="59" t="s">
        <v>132</v>
      </c>
      <c r="M26" s="76"/>
      <c r="N26" s="76"/>
      <c r="O26" s="76"/>
      <c r="P26" s="76"/>
      <c r="Q26" s="76"/>
    </row>
    <row r="27" spans="1:17" ht="15" customHeight="1" x14ac:dyDescent="0.2">
      <c r="M27" s="76"/>
      <c r="N27" s="76"/>
      <c r="O27" s="76"/>
      <c r="P27" s="76"/>
      <c r="Q27" s="76"/>
    </row>
    <row r="28" spans="1:17" ht="15" customHeight="1" x14ac:dyDescent="0.2">
      <c r="M28" s="76"/>
      <c r="N28" s="76"/>
      <c r="O28" s="76"/>
      <c r="P28" s="76"/>
      <c r="Q28" s="76"/>
    </row>
    <row r="29" spans="1:17" ht="15" customHeight="1" x14ac:dyDescent="0.2">
      <c r="M29" s="76"/>
      <c r="N29" s="76"/>
      <c r="O29" s="76"/>
      <c r="P29" s="76"/>
      <c r="Q29" s="76"/>
    </row>
    <row r="30" spans="1:17" ht="15" customHeight="1" x14ac:dyDescent="0.2">
      <c r="M30" s="76"/>
      <c r="N30" s="76"/>
      <c r="O30" s="76"/>
      <c r="P30" s="76"/>
      <c r="Q30" s="76"/>
    </row>
    <row r="31" spans="1:17" ht="15" customHeight="1" x14ac:dyDescent="0.2">
      <c r="M31" s="76"/>
      <c r="N31" s="76"/>
      <c r="O31" s="76"/>
      <c r="P31" s="76"/>
      <c r="Q31" s="76"/>
    </row>
    <row r="32" spans="1:17" ht="15" customHeight="1" x14ac:dyDescent="0.2">
      <c r="M32" s="76"/>
      <c r="N32" s="76"/>
      <c r="O32" s="76"/>
      <c r="P32" s="76"/>
      <c r="Q32" s="76"/>
    </row>
    <row r="33" spans="13:17" ht="15" customHeight="1" x14ac:dyDescent="0.2">
      <c r="M33" s="76"/>
      <c r="N33" s="76"/>
      <c r="O33" s="76"/>
      <c r="P33" s="76"/>
      <c r="Q33" s="76"/>
    </row>
    <row r="34" spans="13:17" ht="15" customHeight="1" x14ac:dyDescent="0.2">
      <c r="M34" s="76"/>
      <c r="N34" s="76"/>
      <c r="O34" s="76"/>
      <c r="P34" s="76"/>
      <c r="Q34" s="76"/>
    </row>
    <row r="35" spans="13:17" ht="15" customHeight="1" x14ac:dyDescent="0.2">
      <c r="M35" s="76"/>
      <c r="N35" s="76"/>
      <c r="O35" s="76"/>
      <c r="P35" s="76"/>
      <c r="Q35" s="7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29"/>
      <c r="B3" s="296"/>
      <c r="C3" s="297"/>
      <c r="D3" s="298"/>
      <c r="E3" s="296" t="s">
        <v>34</v>
      </c>
      <c r="F3" s="297"/>
      <c r="G3" s="297"/>
      <c r="H3" s="296" t="s">
        <v>32</v>
      </c>
      <c r="I3" s="297"/>
      <c r="J3" s="298"/>
      <c r="K3" s="312" t="s">
        <v>499</v>
      </c>
      <c r="L3" s="302"/>
      <c r="M3" s="313"/>
      <c r="N3" s="302" t="s">
        <v>54</v>
      </c>
      <c r="O3" s="302"/>
      <c r="P3" s="302"/>
    </row>
    <row r="4" spans="1:20" ht="15" customHeight="1" x14ac:dyDescent="0.2">
      <c r="A4" s="154"/>
      <c r="B4" s="299" t="s">
        <v>0</v>
      </c>
      <c r="C4" s="300"/>
      <c r="D4" s="301"/>
      <c r="E4" s="299" t="s">
        <v>35</v>
      </c>
      <c r="F4" s="300"/>
      <c r="G4" s="301"/>
      <c r="H4" s="299" t="s">
        <v>33</v>
      </c>
      <c r="I4" s="300"/>
      <c r="J4" s="301"/>
      <c r="K4" s="299" t="s">
        <v>36</v>
      </c>
      <c r="L4" s="300"/>
      <c r="M4" s="300"/>
      <c r="N4" s="299" t="s">
        <v>55</v>
      </c>
      <c r="O4" s="300"/>
      <c r="P4" s="300"/>
    </row>
    <row r="5" spans="1:20" ht="15" customHeight="1" x14ac:dyDescent="0.2">
      <c r="A5" s="154" t="s">
        <v>52</v>
      </c>
      <c r="B5" s="159"/>
      <c r="C5" s="114"/>
      <c r="D5" s="135" t="s">
        <v>604</v>
      </c>
      <c r="E5" s="159"/>
      <c r="F5" s="114"/>
      <c r="G5" s="135" t="s">
        <v>604</v>
      </c>
      <c r="H5" s="159"/>
      <c r="I5" s="114"/>
      <c r="J5" s="135" t="s">
        <v>604</v>
      </c>
      <c r="K5" s="159"/>
      <c r="L5" s="114"/>
      <c r="M5" s="135" t="s">
        <v>604</v>
      </c>
      <c r="N5" s="159"/>
      <c r="O5" s="114"/>
      <c r="P5" s="135" t="s">
        <v>604</v>
      </c>
    </row>
    <row r="6" spans="1:20" ht="15" customHeight="1" x14ac:dyDescent="0.2">
      <c r="A6" s="155" t="s">
        <v>46</v>
      </c>
      <c r="B6" s="160" t="s">
        <v>603</v>
      </c>
      <c r="C6" s="161" t="s">
        <v>604</v>
      </c>
      <c r="D6" s="161" t="s">
        <v>605</v>
      </c>
      <c r="E6" s="160" t="s">
        <v>603</v>
      </c>
      <c r="F6" s="161" t="s">
        <v>604</v>
      </c>
      <c r="G6" s="161" t="s">
        <v>605</v>
      </c>
      <c r="H6" s="160" t="s">
        <v>603</v>
      </c>
      <c r="I6" s="161" t="s">
        <v>604</v>
      </c>
      <c r="J6" s="161" t="s">
        <v>605</v>
      </c>
      <c r="K6" s="160" t="s">
        <v>603</v>
      </c>
      <c r="L6" s="161" t="s">
        <v>604</v>
      </c>
      <c r="M6" s="161" t="s">
        <v>605</v>
      </c>
      <c r="N6" s="160" t="s">
        <v>603</v>
      </c>
      <c r="O6" s="161" t="s">
        <v>604</v>
      </c>
      <c r="P6" s="161" t="s">
        <v>605</v>
      </c>
    </row>
    <row r="7" spans="1:20" ht="15" customHeight="1" x14ac:dyDescent="0.2">
      <c r="A7" s="20" t="s">
        <v>7</v>
      </c>
      <c r="B7" s="21">
        <v>4039</v>
      </c>
      <c r="C7" s="22">
        <v>29141</v>
      </c>
      <c r="D7" s="94">
        <v>99.406447211325258</v>
      </c>
      <c r="E7" s="21">
        <v>303</v>
      </c>
      <c r="F7" s="22">
        <v>2348</v>
      </c>
      <c r="G7" s="94">
        <v>97.024793388429757</v>
      </c>
      <c r="H7" s="21">
        <v>1586</v>
      </c>
      <c r="I7" s="22">
        <v>12205</v>
      </c>
      <c r="J7" s="94">
        <v>97.91415964701163</v>
      </c>
      <c r="K7" s="21">
        <v>842</v>
      </c>
      <c r="L7" s="22">
        <v>6083</v>
      </c>
      <c r="M7" s="67">
        <v>93.873456790123456</v>
      </c>
      <c r="N7" s="21">
        <v>1308</v>
      </c>
      <c r="O7" s="22">
        <v>8505</v>
      </c>
      <c r="P7" s="67">
        <v>106.98113207547171</v>
      </c>
    </row>
    <row r="8" spans="1:20" ht="12.75" customHeight="1" x14ac:dyDescent="0.2">
      <c r="A8" s="10"/>
      <c r="B8" s="14"/>
      <c r="C8" s="15"/>
      <c r="D8" s="95"/>
      <c r="E8" s="14"/>
      <c r="F8" s="15"/>
      <c r="G8" s="95"/>
      <c r="H8" s="14"/>
      <c r="I8" s="15"/>
      <c r="J8" s="95"/>
      <c r="K8" s="14"/>
      <c r="L8" s="15"/>
      <c r="M8" s="70"/>
      <c r="N8" s="14"/>
      <c r="O8" s="15"/>
      <c r="P8" s="70"/>
    </row>
    <row r="9" spans="1:20" ht="15" customHeight="1" x14ac:dyDescent="0.2">
      <c r="A9" s="17" t="s">
        <v>8</v>
      </c>
      <c r="B9" s="11">
        <v>459</v>
      </c>
      <c r="C9" s="12">
        <v>2991</v>
      </c>
      <c r="D9" s="96">
        <v>91.776618594660945</v>
      </c>
      <c r="E9" s="11">
        <v>22</v>
      </c>
      <c r="F9" s="12">
        <v>184</v>
      </c>
      <c r="G9" s="96">
        <v>74.796747967479675</v>
      </c>
      <c r="H9" s="11">
        <v>210</v>
      </c>
      <c r="I9" s="12">
        <v>1393</v>
      </c>
      <c r="J9" s="104">
        <v>97.344514325646401</v>
      </c>
      <c r="K9" s="11">
        <v>71</v>
      </c>
      <c r="L9" s="12">
        <v>501</v>
      </c>
      <c r="M9" s="73">
        <v>76.25570776255708</v>
      </c>
      <c r="N9" s="11">
        <v>156</v>
      </c>
      <c r="O9" s="12">
        <v>913</v>
      </c>
      <c r="P9" s="73">
        <v>98.702702702702709</v>
      </c>
    </row>
    <row r="10" spans="1:20" ht="15" customHeight="1" x14ac:dyDescent="0.2">
      <c r="A10" s="17" t="s">
        <v>9</v>
      </c>
      <c r="B10" s="11">
        <v>273</v>
      </c>
      <c r="C10" s="12">
        <v>2280</v>
      </c>
      <c r="D10" s="96">
        <v>105.45790934320074</v>
      </c>
      <c r="E10" s="11">
        <v>16</v>
      </c>
      <c r="F10" s="12">
        <v>213</v>
      </c>
      <c r="G10" s="96">
        <v>133.125</v>
      </c>
      <c r="H10" s="11">
        <v>100</v>
      </c>
      <c r="I10" s="12">
        <v>976</v>
      </c>
      <c r="J10" s="96">
        <v>95.874263261296662</v>
      </c>
      <c r="K10" s="11">
        <v>61</v>
      </c>
      <c r="L10" s="12">
        <v>447</v>
      </c>
      <c r="M10" s="73">
        <v>106.17577197149643</v>
      </c>
      <c r="N10" s="11">
        <v>96</v>
      </c>
      <c r="O10" s="12">
        <v>644</v>
      </c>
      <c r="P10" s="73">
        <v>114.38721136767317</v>
      </c>
      <c r="S10" s="7"/>
      <c r="T10" s="8"/>
    </row>
    <row r="11" spans="1:20" ht="15" customHeight="1" x14ac:dyDescent="0.2">
      <c r="A11" s="17" t="s">
        <v>10</v>
      </c>
      <c r="B11" s="11">
        <v>291</v>
      </c>
      <c r="C11" s="12">
        <v>2370</v>
      </c>
      <c r="D11" s="96">
        <v>99.53800923981521</v>
      </c>
      <c r="E11" s="11">
        <v>18</v>
      </c>
      <c r="F11" s="12">
        <v>152</v>
      </c>
      <c r="G11" s="96">
        <v>117.8294573643411</v>
      </c>
      <c r="H11" s="11">
        <v>126</v>
      </c>
      <c r="I11" s="12">
        <v>955</v>
      </c>
      <c r="J11" s="96">
        <v>98.049281314168383</v>
      </c>
      <c r="K11" s="11">
        <v>61</v>
      </c>
      <c r="L11" s="12">
        <v>550</v>
      </c>
      <c r="M11" s="73">
        <v>87.025316455696199</v>
      </c>
      <c r="N11" s="11">
        <v>86</v>
      </c>
      <c r="O11" s="12">
        <v>713</v>
      </c>
      <c r="P11" s="73">
        <v>110.37151702786379</v>
      </c>
      <c r="S11" s="7"/>
      <c r="T11" s="8"/>
    </row>
    <row r="12" spans="1:20" ht="15" customHeight="1" x14ac:dyDescent="0.2">
      <c r="A12" s="17" t="s">
        <v>11</v>
      </c>
      <c r="B12" s="11">
        <v>1205</v>
      </c>
      <c r="C12" s="12">
        <v>7552</v>
      </c>
      <c r="D12" s="96">
        <v>102.08164368748311</v>
      </c>
      <c r="E12" s="11">
        <v>98</v>
      </c>
      <c r="F12" s="12">
        <v>689</v>
      </c>
      <c r="G12" s="96">
        <v>93.997271487039569</v>
      </c>
      <c r="H12" s="11">
        <v>431</v>
      </c>
      <c r="I12" s="12">
        <v>2739</v>
      </c>
      <c r="J12" s="96">
        <v>97.647058823529406</v>
      </c>
      <c r="K12" s="11">
        <v>269</v>
      </c>
      <c r="L12" s="12">
        <v>1650</v>
      </c>
      <c r="M12" s="73">
        <v>102.67579340385812</v>
      </c>
      <c r="N12" s="11">
        <v>407</v>
      </c>
      <c r="O12" s="12">
        <v>2474</v>
      </c>
      <c r="P12" s="73">
        <v>109.80914336440301</v>
      </c>
      <c r="S12" s="7"/>
      <c r="T12" s="8"/>
    </row>
    <row r="13" spans="1:20" ht="15" customHeight="1" x14ac:dyDescent="0.2">
      <c r="A13" s="17" t="s">
        <v>12</v>
      </c>
      <c r="B13" s="11">
        <v>553</v>
      </c>
      <c r="C13" s="12">
        <v>4534</v>
      </c>
      <c r="D13" s="96">
        <v>94.046878241028836</v>
      </c>
      <c r="E13" s="11">
        <v>51</v>
      </c>
      <c r="F13" s="12">
        <v>394</v>
      </c>
      <c r="G13" s="96">
        <v>92.705882352941174</v>
      </c>
      <c r="H13" s="11">
        <v>235</v>
      </c>
      <c r="I13" s="12">
        <v>1961</v>
      </c>
      <c r="J13" s="96">
        <v>95.472249269717622</v>
      </c>
      <c r="K13" s="11">
        <v>103</v>
      </c>
      <c r="L13" s="12">
        <v>1055</v>
      </c>
      <c r="M13" s="73">
        <v>88.730025231286788</v>
      </c>
      <c r="N13" s="11">
        <v>164</v>
      </c>
      <c r="O13" s="12">
        <v>1124</v>
      </c>
      <c r="P13" s="73">
        <v>97.484822202948834</v>
      </c>
      <c r="S13" s="7"/>
      <c r="T13" s="8"/>
    </row>
    <row r="14" spans="1:20" ht="15" customHeight="1" x14ac:dyDescent="0.2">
      <c r="A14" s="17" t="s">
        <v>13</v>
      </c>
      <c r="B14" s="11">
        <v>243</v>
      </c>
      <c r="C14" s="12">
        <v>2159</v>
      </c>
      <c r="D14" s="96">
        <v>98.359908883826876</v>
      </c>
      <c r="E14" s="11">
        <v>25</v>
      </c>
      <c r="F14" s="12">
        <v>167</v>
      </c>
      <c r="G14" s="96">
        <v>107.74193548387096</v>
      </c>
      <c r="H14" s="11">
        <v>84</v>
      </c>
      <c r="I14" s="12">
        <v>876</v>
      </c>
      <c r="J14" s="96">
        <v>103.30188679245282</v>
      </c>
      <c r="K14" s="11">
        <v>37</v>
      </c>
      <c r="L14" s="12">
        <v>422</v>
      </c>
      <c r="M14" s="73">
        <v>80.68833652007649</v>
      </c>
      <c r="N14" s="11">
        <v>97</v>
      </c>
      <c r="O14" s="12">
        <v>694</v>
      </c>
      <c r="P14" s="73">
        <v>103.73692077727952</v>
      </c>
      <c r="S14" s="7"/>
      <c r="T14" s="8"/>
    </row>
    <row r="15" spans="1:20" ht="15" customHeight="1" x14ac:dyDescent="0.2">
      <c r="A15" s="17" t="s">
        <v>14</v>
      </c>
      <c r="B15" s="11">
        <v>185</v>
      </c>
      <c r="C15" s="12">
        <v>1150</v>
      </c>
      <c r="D15" s="96">
        <v>105.31135531135531</v>
      </c>
      <c r="E15" s="11">
        <v>8</v>
      </c>
      <c r="F15" s="12">
        <v>73</v>
      </c>
      <c r="G15" s="96">
        <v>114.0625</v>
      </c>
      <c r="H15" s="11">
        <v>70</v>
      </c>
      <c r="I15" s="12">
        <v>487</v>
      </c>
      <c r="J15" s="96">
        <v>95.1171875</v>
      </c>
      <c r="K15" s="11">
        <v>57</v>
      </c>
      <c r="L15" s="12">
        <v>280</v>
      </c>
      <c r="M15" s="73">
        <v>122.27074235807859</v>
      </c>
      <c r="N15" s="11">
        <v>50</v>
      </c>
      <c r="O15" s="12">
        <v>310</v>
      </c>
      <c r="P15" s="73">
        <v>108.01393728222996</v>
      </c>
      <c r="S15" s="7"/>
      <c r="T15" s="8"/>
    </row>
    <row r="16" spans="1:20" ht="15" customHeight="1" x14ac:dyDescent="0.2">
      <c r="A16" s="17" t="s">
        <v>15</v>
      </c>
      <c r="B16" s="11">
        <v>174</v>
      </c>
      <c r="C16" s="12">
        <v>1229</v>
      </c>
      <c r="D16" s="96">
        <v>104.15254237288136</v>
      </c>
      <c r="E16" s="11">
        <v>19</v>
      </c>
      <c r="F16" s="12">
        <v>164</v>
      </c>
      <c r="G16" s="96">
        <v>100</v>
      </c>
      <c r="H16" s="11">
        <v>58</v>
      </c>
      <c r="I16" s="12">
        <v>501</v>
      </c>
      <c r="J16" s="96">
        <v>108.6767895878525</v>
      </c>
      <c r="K16" s="11">
        <v>51</v>
      </c>
      <c r="L16" s="12">
        <v>235</v>
      </c>
      <c r="M16" s="73">
        <v>89.694656488549612</v>
      </c>
      <c r="N16" s="11">
        <v>46</v>
      </c>
      <c r="O16" s="12">
        <v>329</v>
      </c>
      <c r="P16" s="73">
        <v>112.28668941979522</v>
      </c>
      <c r="S16" s="7"/>
      <c r="T16" s="8"/>
    </row>
    <row r="17" spans="1:20" ht="15" customHeight="1" x14ac:dyDescent="0.2">
      <c r="A17" s="17" t="s">
        <v>16</v>
      </c>
      <c r="B17" s="11">
        <v>183</v>
      </c>
      <c r="C17" s="12">
        <v>1321</v>
      </c>
      <c r="D17" s="96">
        <v>94.357142857142861</v>
      </c>
      <c r="E17" s="11">
        <v>6</v>
      </c>
      <c r="F17" s="12">
        <v>80</v>
      </c>
      <c r="G17" s="96">
        <v>81.632653061224488</v>
      </c>
      <c r="H17" s="11">
        <v>86</v>
      </c>
      <c r="I17" s="12">
        <v>696</v>
      </c>
      <c r="J17" s="96">
        <v>88.437102922490467</v>
      </c>
      <c r="K17" s="11">
        <v>33</v>
      </c>
      <c r="L17" s="12">
        <v>186</v>
      </c>
      <c r="M17" s="73">
        <v>71.264367816091962</v>
      </c>
      <c r="N17" s="11">
        <v>58</v>
      </c>
      <c r="O17" s="12">
        <v>359</v>
      </c>
      <c r="P17" s="73">
        <v>141.33858267716533</v>
      </c>
      <c r="S17" s="7"/>
      <c r="T17" s="8"/>
    </row>
    <row r="18" spans="1:20" ht="15" customHeight="1" x14ac:dyDescent="0.2">
      <c r="A18" s="17" t="s">
        <v>17</v>
      </c>
      <c r="B18" s="11">
        <v>120</v>
      </c>
      <c r="C18" s="12">
        <v>941</v>
      </c>
      <c r="D18" s="96">
        <v>115.6019656019656</v>
      </c>
      <c r="E18" s="11">
        <v>15</v>
      </c>
      <c r="F18" s="12">
        <v>70</v>
      </c>
      <c r="G18" s="96">
        <v>79.545454545454547</v>
      </c>
      <c r="H18" s="11">
        <v>48</v>
      </c>
      <c r="I18" s="12">
        <v>424</v>
      </c>
      <c r="J18" s="96">
        <v>110.70496083550914</v>
      </c>
      <c r="K18" s="11">
        <v>17</v>
      </c>
      <c r="L18" s="12">
        <v>233</v>
      </c>
      <c r="M18" s="73">
        <v>171.3235294117647</v>
      </c>
      <c r="N18" s="11">
        <v>40</v>
      </c>
      <c r="O18" s="12">
        <v>214</v>
      </c>
      <c r="P18" s="73">
        <v>103.38164251207729</v>
      </c>
      <c r="S18" s="7"/>
      <c r="T18" s="8"/>
    </row>
    <row r="19" spans="1:20" ht="15" customHeight="1" x14ac:dyDescent="0.2">
      <c r="A19" s="17" t="s">
        <v>18</v>
      </c>
      <c r="B19" s="11">
        <v>92</v>
      </c>
      <c r="C19" s="12">
        <v>697</v>
      </c>
      <c r="D19" s="96">
        <v>92.686170212765958</v>
      </c>
      <c r="E19" s="11">
        <v>5</v>
      </c>
      <c r="F19" s="12">
        <v>52</v>
      </c>
      <c r="G19" s="96">
        <v>94.545454545454547</v>
      </c>
      <c r="H19" s="11">
        <v>43</v>
      </c>
      <c r="I19" s="12">
        <v>304</v>
      </c>
      <c r="J19" s="96">
        <v>91.017964071856284</v>
      </c>
      <c r="K19" s="11">
        <v>13</v>
      </c>
      <c r="L19" s="12">
        <v>91</v>
      </c>
      <c r="M19" s="73">
        <v>79.824561403508781</v>
      </c>
      <c r="N19" s="11">
        <v>31</v>
      </c>
      <c r="O19" s="12">
        <v>250</v>
      </c>
      <c r="P19" s="73">
        <v>100.40160642570282</v>
      </c>
      <c r="S19" s="7"/>
      <c r="T19" s="8"/>
    </row>
    <row r="20" spans="1:20" ht="15" customHeight="1" x14ac:dyDescent="0.2">
      <c r="A20" s="24" t="s">
        <v>19</v>
      </c>
      <c r="B20" s="25">
        <v>261</v>
      </c>
      <c r="C20" s="26">
        <v>1917</v>
      </c>
      <c r="D20" s="97">
        <v>103.00913487372381</v>
      </c>
      <c r="E20" s="25">
        <v>20</v>
      </c>
      <c r="F20" s="26">
        <v>110</v>
      </c>
      <c r="G20" s="97">
        <v>106.79611650485437</v>
      </c>
      <c r="H20" s="25">
        <v>95</v>
      </c>
      <c r="I20" s="26">
        <v>893</v>
      </c>
      <c r="J20" s="97">
        <v>104.07925407925407</v>
      </c>
      <c r="K20" s="25">
        <v>69</v>
      </c>
      <c r="L20" s="26">
        <v>433</v>
      </c>
      <c r="M20" s="75">
        <v>96.436525612472153</v>
      </c>
      <c r="N20" s="25">
        <v>77</v>
      </c>
      <c r="O20" s="26">
        <v>481</v>
      </c>
      <c r="P20" s="75">
        <v>106.65188470066518</v>
      </c>
      <c r="S20" s="7"/>
      <c r="T20" s="8"/>
    </row>
    <row r="22" spans="1:20" ht="15" customHeight="1" x14ac:dyDescent="0.2">
      <c r="A22" s="59" t="s">
        <v>132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38</vt:i4>
      </vt:variant>
      <vt:variant>
        <vt:lpstr>Imenovani obsegi</vt:lpstr>
      </vt:variant>
      <vt:variant>
        <vt:i4>2</vt:i4>
      </vt:variant>
    </vt:vector>
  </HeadingPairs>
  <TitlesOfParts>
    <vt:vector size="40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 Štrumelj</cp:lastModifiedBy>
  <cp:lastPrinted>2026-07-02T07:16:39Z</cp:lastPrinted>
  <dcterms:created xsi:type="dcterms:W3CDTF">2007-02-26T08:42:53Z</dcterms:created>
  <dcterms:modified xsi:type="dcterms:W3CDTF">2026-07-13T10:45:24Z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