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5\"/>
    </mc:Choice>
  </mc:AlternateContent>
  <xr:revisionPtr revIDLastSave="0" documentId="13_ncr:1_{72B8ABCB-1BE0-410E-B947-2445B47157D2}" xr6:coauthVersionLast="47" xr6:coauthVersionMax="47" xr10:uidLastSave="{00000000-0000-0000-0000-000000000000}"/>
  <bookViews>
    <workbookView xWindow="-28920" yWindow="-120" windowWidth="29040" windowHeight="17520" tabRatio="940" activeTab="35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ud" sheetId="61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</externalReferences>
  <definedNames>
    <definedName name="_xlnm.Print_Area" localSheetId="23">'13ud'!$A$1:$H$88</definedName>
    <definedName name="_xlnm.Print_Area" localSheetId="38">'24'!$A$1:$I$249</definedName>
    <definedName name="_xlnm.Print_Titles" localSheetId="23">'13ud'!$3:$5</definedName>
    <definedName name="_xlnm.Print_Titles" localSheetId="38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3" l="1"/>
  <c r="C6" i="93"/>
  <c r="C6" i="92"/>
  <c r="D6" i="92"/>
  <c r="D6" i="91"/>
  <c r="C6" i="91"/>
  <c r="B6" i="91"/>
</calcChain>
</file>

<file path=xl/sharedStrings.xml><?xml version="1.0" encoding="utf-8"?>
<sst xmlns="http://schemas.openxmlformats.org/spreadsheetml/2006/main" count="2448" uniqueCount="743">
  <si>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</si>
  <si>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</si>
  <si>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</si>
  <si>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</si>
  <si>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</si>
  <si>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</si>
  <si>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</si>
  <si>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</si>
  <si>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</si>
  <si>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</si>
  <si>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</si>
  <si>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</si>
  <si>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</si>
  <si>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</si>
  <si>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</si>
  <si>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</si>
  <si>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</si>
  <si>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</si>
  <si>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</si>
  <si>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</si>
  <si>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</si>
  <si>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</si>
  <si>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</si>
  <si>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</si>
  <si>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</si>
  <si>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</si>
  <si>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</si>
  <si>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</si>
  <si>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</si>
  <si>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</si>
  <si>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</si>
  <si>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</si>
  <si>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</si>
  <si>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</si>
  <si>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</si>
  <si>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</si>
  <si>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</si>
  <si>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</si>
  <si>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</si>
  <si>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</si>
  <si>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</si>
  <si>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</si>
  <si>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</si>
  <si>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</si>
  <si>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</si>
  <si>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</si>
  <si>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</si>
  <si>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</si>
  <si>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</si>
  <si>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</si>
  <si>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</si>
  <si>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</si>
  <si>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</si>
  <si>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</si>
  <si>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</si>
  <si>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</si>
  <si>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</si>
  <si>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</si>
  <si>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</si>
  <si>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</si>
  <si>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</si>
  <si>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</si>
  <si>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</si>
  <si>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</si>
  <si>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</si>
  <si>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</si>
  <si>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</si>
  <si>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</si>
  <si>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</si>
  <si>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</si>
  <si>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</si>
  <si>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</si>
  <si>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</si>
  <si>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</si>
  <si>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</si>
  <si>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</si>
  <si>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</si>
  <si>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</si>
  <si>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</si>
  <si>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</si>
  <si>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</si>
  <si>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</si>
  <si>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</si>
  <si>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</si>
  <si>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</si>
  <si>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</si>
  <si>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</si>
  <si>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</si>
  <si>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</si>
  <si>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</si>
  <si>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</si>
  <si>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</si>
  <si>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</si>
  <si>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</si>
  <si>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</si>
  <si>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</si>
  <si>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</si>
  <si>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</si>
  <si>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</si>
  <si>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</si>
  <si>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</si>
  <si>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</si>
  <si>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</si>
  <si>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</si>
  <si>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</si>
  <si>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</si>
  <si>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</si>
  <si>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</si>
  <si>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</si>
  <si>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</si>
  <si>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</si>
  <si>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</si>
  <si>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</si>
  <si>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</si>
  <si>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</si>
  <si>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</si>
  <si>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</si>
  <si>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</si>
  <si>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</si>
  <si>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</si>
  <si>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</si>
  <si>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</si>
  <si>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</si>
  <si>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</si>
  <si>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</si>
  <si>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</si>
  <si>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</si>
  <si>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</si>
  <si>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</si>
  <si>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</si>
  <si>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</si>
  <si>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</si>
  <si>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</si>
  <si>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</si>
  <si>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OS Celje</t>
  </si>
  <si>
    <t>UD Celje</t>
  </si>
  <si>
    <t>UD Laško</t>
  </si>
  <si>
    <t>UD Slovenske Konjice</t>
  </si>
  <si>
    <t>UD Šentjur</t>
  </si>
  <si>
    <t>UD Šmarje pri Jelšah</t>
  </si>
  <si>
    <t>UD Žalec</t>
  </si>
  <si>
    <t>OS Koper</t>
  </si>
  <si>
    <t>Območna služba/</t>
  </si>
  <si>
    <t>urad za delo</t>
  </si>
  <si>
    <t>Tabela 2:</t>
  </si>
  <si>
    <t>UD Ilirska Bistrica</t>
  </si>
  <si>
    <t>UD Izola</t>
  </si>
  <si>
    <t>UD Koper</t>
  </si>
  <si>
    <t>UD Piran</t>
  </si>
  <si>
    <t>UD Postojna</t>
  </si>
  <si>
    <t>UD Sežana</t>
  </si>
  <si>
    <t>OS Kranj</t>
  </si>
  <si>
    <t>UD Jesenice</t>
  </si>
  <si>
    <t>UD Kranj</t>
  </si>
  <si>
    <t>UD Radovljica</t>
  </si>
  <si>
    <t>UD Škofja Loka</t>
  </si>
  <si>
    <t>UD Tržič</t>
  </si>
  <si>
    <t>OS Ljubljana</t>
  </si>
  <si>
    <t>UD Cerknica</t>
  </si>
  <si>
    <t>UD Domžale</t>
  </si>
  <si>
    <t>UD Grosuplje</t>
  </si>
  <si>
    <t>UD Kamnik</t>
  </si>
  <si>
    <t>UD Kočevje</t>
  </si>
  <si>
    <t>UD Ljubljana</t>
  </si>
  <si>
    <t>UD Logatec</t>
  </si>
  <si>
    <t>UD Ribnica</t>
  </si>
  <si>
    <t>UD Vrhnika</t>
  </si>
  <si>
    <t>OS Maribor</t>
  </si>
  <si>
    <t>UD  Lenart</t>
  </si>
  <si>
    <t>UD Maribor</t>
  </si>
  <si>
    <t>UD Pesnica</t>
  </si>
  <si>
    <t>UD Ruše</t>
  </si>
  <si>
    <t>UD Slovenska Bistrica</t>
  </si>
  <si>
    <t>OS Murska Sobota</t>
  </si>
  <si>
    <t>UD Gornja Radgona</t>
  </si>
  <si>
    <t>UD Lendava</t>
  </si>
  <si>
    <t>UD Ljutomer</t>
  </si>
  <si>
    <t>UD Murska Sobota</t>
  </si>
  <si>
    <t>OS Nova Gorica</t>
  </si>
  <si>
    <t>UD Ajdovščina</t>
  </si>
  <si>
    <t>UD Idrija</t>
  </si>
  <si>
    <t>UD Nova Gorica</t>
  </si>
  <si>
    <t>UD Tolmin</t>
  </si>
  <si>
    <t>OS Novo mesto</t>
  </si>
  <si>
    <t>UD Črnomelj</t>
  </si>
  <si>
    <t>UD Metlika</t>
  </si>
  <si>
    <t>UD Novo mesto</t>
  </si>
  <si>
    <t>UD Trebnje</t>
  </si>
  <si>
    <t>OS Ptuj</t>
  </si>
  <si>
    <t>UD Ormož</t>
  </si>
  <si>
    <t>UD Ptuj</t>
  </si>
  <si>
    <t>OS Sevnica</t>
  </si>
  <si>
    <t>UD Brežice</t>
  </si>
  <si>
    <t>UD Krško</t>
  </si>
  <si>
    <t>UD Sevnica</t>
  </si>
  <si>
    <t>OS Trbovlje</t>
  </si>
  <si>
    <t>UD Hrastnik</t>
  </si>
  <si>
    <t>UD Litija</t>
  </si>
  <si>
    <t>UD Trbovlje</t>
  </si>
  <si>
    <t>UD Zagorje</t>
  </si>
  <si>
    <t>OS Velenje</t>
  </si>
  <si>
    <t>UD Dravograd</t>
  </si>
  <si>
    <t>UD Mozirje</t>
  </si>
  <si>
    <t>UD Radlje ob Dravi</t>
  </si>
  <si>
    <t>UD Ravne na Koroškem</t>
  </si>
  <si>
    <t>UD Slovenj Gradec</t>
  </si>
  <si>
    <t>UD Velenje</t>
  </si>
  <si>
    <t>50-54 let</t>
  </si>
  <si>
    <t>Tabela 13ud: Prejemniki denarnega nadomestila, uradi za delo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</si>
  <si>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</si>
  <si>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</si>
  <si>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</si>
  <si>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</si>
  <si>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</si>
  <si>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</si>
  <si>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</si>
  <si>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</si>
  <si>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</si>
  <si>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</si>
  <si>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</si>
  <si>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</si>
  <si>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</si>
  <si>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</si>
  <si>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</si>
  <si>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</si>
  <si>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</si>
  <si>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</si>
  <si>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</si>
  <si>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</si>
  <si>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</si>
  <si>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</si>
  <si>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</si>
  <si>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</si>
  <si>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</si>
  <si>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</si>
  <si>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</si>
  <si>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</si>
  <si>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</si>
  <si>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</si>
  <si>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</si>
  <si>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</si>
  <si>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</si>
  <si>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</si>
  <si>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</si>
  <si>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</si>
  <si>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</si>
  <si>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</si>
  <si>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</si>
  <si>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</si>
  <si>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</si>
  <si>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</si>
  <si>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</si>
  <si>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</si>
  <si>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</si>
  <si>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</si>
  <si>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</si>
  <si>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</si>
  <si>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</si>
  <si>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</si>
  <si>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</si>
  <si>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</si>
  <si>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</si>
  <si>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</si>
  <si>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</si>
  <si>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</si>
  <si>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</si>
  <si>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</si>
  <si>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</si>
  <si>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</si>
  <si>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</si>
  <si>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</si>
  <si>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</si>
  <si>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</si>
  <si>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</si>
  <si>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</si>
  <si>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</si>
  <si>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</si>
  <si>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</si>
  <si>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</si>
  <si>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</si>
  <si>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</si>
  <si>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</si>
  <si>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</si>
  <si>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</si>
  <si>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</si>
  <si>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</si>
  <si>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</si>
  <si>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</si>
  <si>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</si>
  <si>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</si>
  <si>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</si>
  <si>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</si>
  <si>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</si>
  <si>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</si>
  <si>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</si>
  <si>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</si>
  <si>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</si>
  <si>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</si>
  <si>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</si>
  <si>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</si>
  <si>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</si>
  <si>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</si>
  <si>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</si>
  <si>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</si>
  <si>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</si>
  <si>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</si>
  <si>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</si>
  <si>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</si>
  <si>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</si>
  <si>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</si>
  <si>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</si>
  <si>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</si>
  <si>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</si>
  <si>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</si>
  <si>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</si>
  <si>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</si>
  <si>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</si>
  <si>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</si>
  <si>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</si>
  <si>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</si>
  <si>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</si>
  <si>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</si>
  <si>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</si>
  <si>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</si>
  <si>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</si>
  <si>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</si>
  <si>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</si>
  <si>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</si>
  <si>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</si>
  <si>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</si>
  <si>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</si>
  <si>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</si>
  <si>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</si>
  <si>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</si>
  <si>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</si>
  <si>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</si>
  <si>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</si>
  <si>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</si>
  <si>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</si>
  <si>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</si>
  <si>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</si>
  <si>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</si>
  <si>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</si>
  <si>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</si>
  <si>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</si>
  <si>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</si>
  <si>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</si>
  <si>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</si>
  <si>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</si>
  <si>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</si>
  <si>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</si>
  <si>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</si>
  <si>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</si>
  <si>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</si>
  <si>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</si>
  <si>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</si>
  <si>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</si>
  <si>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</si>
  <si>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</si>
  <si>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</si>
  <si>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</si>
  <si>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</si>
  <si>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</si>
  <si>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</si>
  <si>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</si>
  <si>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</si>
  <si>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</si>
  <si>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</si>
  <si>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</si>
  <si>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</si>
  <si>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</si>
  <si>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</si>
  <si>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</si>
  <si>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</si>
  <si>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</si>
  <si>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</si>
  <si>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</si>
  <si>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</si>
  <si>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</si>
  <si>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</si>
  <si>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</si>
  <si>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</si>
  <si>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</si>
  <si>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</si>
  <si>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</si>
  <si>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</si>
  <si>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</si>
  <si>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</si>
  <si>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</si>
  <si>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</si>
  <si>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</si>
  <si>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</si>
  <si>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</si>
  <si>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</si>
  <si>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</si>
  <si>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</si>
  <si>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</si>
  <si>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</si>
  <si>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</si>
  <si>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</si>
  <si>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</si>
  <si>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</si>
  <si>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</si>
  <si>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</si>
  <si>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</si>
  <si>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</si>
  <si>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</si>
  <si>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</si>
  <si>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</si>
  <si>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</si>
  <si>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</si>
  <si>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</si>
  <si>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</si>
  <si>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</si>
  <si>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</si>
  <si>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</si>
  <si>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</si>
  <si>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</si>
  <si>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</si>
  <si>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</si>
  <si>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</si>
  <si>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</si>
  <si>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</si>
  <si>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</si>
  <si>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</si>
  <si>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</si>
  <si>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</si>
  <si>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</si>
  <si>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</si>
  <si>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</si>
  <si>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</si>
  <si>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</si>
  <si>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</si>
  <si>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</si>
  <si>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</si>
  <si>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</si>
  <si>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</si>
  <si>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</si>
  <si>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</si>
  <si>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</si>
  <si>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</si>
  <si>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</si>
  <si>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</si>
  <si>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</si>
  <si>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</si>
  <si>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</si>
  <si>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</si>
  <si>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</si>
  <si>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</si>
  <si>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</si>
  <si>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</si>
  <si>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</si>
  <si>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</si>
  <si>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</si>
  <si>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</si>
  <si>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</si>
  <si>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</si>
  <si>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</si>
  <si>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</si>
  <si>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</si>
  <si>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</si>
  <si>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</si>
  <si>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</si>
  <si>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</si>
  <si>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</si>
  <si>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</si>
  <si>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</si>
  <si>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</si>
  <si>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</si>
  <si>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</si>
  <si>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</si>
  <si>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</si>
  <si>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</si>
  <si>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</si>
  <si>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</si>
  <si>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</si>
  <si>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</si>
  <si>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</si>
  <si>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</si>
  <si>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</si>
  <si>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</si>
  <si>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</si>
  <si>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</si>
  <si>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</si>
  <si>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</si>
  <si>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</si>
  <si>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</si>
  <si>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</si>
  <si>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</si>
  <si>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</si>
  <si>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</si>
  <si>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</si>
  <si>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</si>
  <si>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</si>
  <si>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</si>
  <si>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</si>
  <si>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</si>
  <si>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</si>
  <si>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</si>
  <si>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</si>
  <si>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</si>
  <si>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</si>
  <si>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</si>
  <si>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</si>
  <si>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</si>
  <si>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</si>
  <si>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</si>
  <si>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</si>
  <si>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</si>
  <si>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</si>
  <si>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</si>
  <si>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</si>
  <si>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</si>
  <si>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</si>
  <si>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</si>
  <si>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</si>
  <si>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</si>
  <si>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</si>
  <si>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</si>
  <si>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</si>
  <si>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</si>
  <si>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</si>
  <si>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</si>
  <si>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</si>
  <si>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</si>
  <si>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</si>
  <si>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</si>
  <si>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</si>
  <si>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</si>
  <si>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</si>
  <si>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</si>
  <si>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</si>
  <si>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</si>
  <si>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</si>
  <si>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</si>
  <si>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</si>
  <si>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</si>
  <si>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</si>
  <si>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</si>
  <si>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</si>
  <si>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</si>
  <si>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</si>
  <si>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</si>
  <si>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</si>
  <si>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</si>
  <si>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</si>
  <si>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</si>
  <si>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</si>
  <si>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</si>
  <si>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</si>
  <si>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</si>
  <si>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</si>
  <si>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</si>
  <si>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</si>
  <si>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</si>
  <si>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</si>
  <si>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</si>
  <si>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</si>
  <si>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</si>
  <si>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</si>
  <si>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</si>
  <si>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</si>
  <si>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</si>
  <si>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</si>
  <si>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</si>
  <si>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</si>
  <si>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</si>
  <si>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</si>
  <si>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</si>
  <si>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</si>
  <si>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</si>
  <si>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</si>
  <si>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</si>
  <si>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</si>
  <si>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</si>
  <si>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</si>
  <si>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</si>
  <si>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</si>
  <si>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</si>
  <si>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</si>
  <si>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</si>
  <si>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</si>
  <si>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</si>
  <si>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</si>
  <si>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</si>
  <si>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</si>
  <si>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</si>
  <si>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</si>
  <si>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</si>
  <si>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</si>
  <si>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</si>
  <si>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</si>
  <si>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</si>
  <si>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</si>
  <si>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</si>
  <si>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</si>
  <si>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</si>
  <si>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</si>
  <si>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</si>
  <si>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</si>
  <si>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</si>
  <si>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</si>
  <si>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</si>
  <si>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</si>
  <si>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</si>
  <si>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</si>
  <si>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</si>
  <si>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</si>
  <si>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</si>
  <si>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</si>
  <si>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</si>
  <si>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</si>
  <si>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</si>
  <si>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</si>
  <si>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</si>
  <si>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</si>
  <si>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</si>
  <si>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</si>
  <si>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</si>
  <si>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</si>
  <si>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</si>
  <si>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</si>
  <si>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</si>
  <si>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</si>
  <si>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</si>
  <si>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</si>
  <si>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</si>
  <si>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Peru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</si>
  <si>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</si>
  <si>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</si>
  <si>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</si>
  <si>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</si>
  <si>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</si>
  <si>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</si>
  <si>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 26</t>
  </si>
  <si>
    <t>II 26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</si>
  <si>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</si>
  <si>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</si>
  <si>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</si>
  <si>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</si>
  <si>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</si>
  <si>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</si>
  <si>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</si>
  <si>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</si>
  <si>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P Dejavnost javne uprave in obrambe, dejavnost obvezne socialne varnosti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</si>
  <si>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</si>
  <si>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</si>
  <si>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</si>
  <si>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Luksenburg</t>
  </si>
  <si>
    <t>3.1.1.1. Trajno zaposlovanje mladih</t>
  </si>
  <si>
    <t>III 26</t>
  </si>
  <si>
    <t>Indija</t>
  </si>
  <si>
    <t>Kostarika</t>
  </si>
  <si>
    <t>Turčija</t>
  </si>
  <si>
    <t>Venezuela, Bolivarska republika</t>
  </si>
  <si>
    <t>Število novosklenjenih pogodb z osebo, maj 2026</t>
  </si>
  <si>
    <t>Število novosklenjenih pogodb z osebo, januar-maj 2026</t>
  </si>
  <si>
    <t>Število aktivnih pogodb z osebo, maj 2026</t>
  </si>
  <si>
    <t>Število aktivnih pogodb z osebo konec maja 2026</t>
  </si>
  <si>
    <t>IV 26</t>
  </si>
  <si>
    <t>III 25</t>
  </si>
  <si>
    <t>Ø I-III 2025</t>
  </si>
  <si>
    <t>Ø I-III 2026</t>
  </si>
  <si>
    <t>Tabela 15: Število novosklenjenih pogodb z osebo, maj 2026, območne službe</t>
  </si>
  <si>
    <t>Tabela 16: Število novosklenjenih pogodb z osebo, januar-maj 2026, območne službe</t>
  </si>
  <si>
    <t>Tabela 17: Število aktivnih pogodb z osebo, maj 2026, območne službe</t>
  </si>
  <si>
    <t>Tabela 18: Število aktivnih pogodb z osebo konec maja 2026, območne službe</t>
  </si>
  <si>
    <t>I-V 25</t>
  </si>
  <si>
    <t>I-V 26</t>
  </si>
  <si>
    <t>I-V 24</t>
  </si>
  <si>
    <t>Maj 2026</t>
  </si>
  <si>
    <t>Tajska</t>
  </si>
  <si>
    <t>V 26</t>
  </si>
  <si>
    <t>V 25</t>
  </si>
  <si>
    <t>Ø I-IV 26</t>
  </si>
  <si>
    <t>IV 25</t>
  </si>
  <si>
    <t>Ø I-IV 25</t>
  </si>
  <si>
    <t>Ø I-V 26</t>
  </si>
  <si>
    <t>Ø I-V 25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</si>
  <si>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</si>
  <si>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</si>
  <si>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</si>
  <si>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</si>
  <si>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</si>
  <si>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</si>
  <si>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</si>
  <si>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</si>
  <si>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</si>
  <si>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</si>
  <si>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</si>
  <si>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</si>
  <si>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</si>
  <si>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</si>
  <si>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</si>
  <si>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</si>
  <si>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</si>
  <si>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</si>
  <si>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</si>
  <si>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INDIJA</t>
  </si>
  <si>
    <t>NEPAL</t>
  </si>
  <si>
    <t>SEVERNA MAKEDONIJA</t>
  </si>
  <si>
    <t>FILIPINI</t>
  </si>
  <si>
    <t>SRBIJA</t>
  </si>
  <si>
    <t>BOSNA IN HERCEGOVINA</t>
  </si>
  <si>
    <t>BANGLADEŠ</t>
  </si>
  <si>
    <t>RUSKA FEDERACIJA</t>
  </si>
  <si>
    <t>KITAJSKA</t>
  </si>
  <si>
    <t>TURČIJA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</si>
  <si>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</si>
  <si>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</si>
  <si>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</si>
  <si>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</si>
  <si>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</si>
  <si>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</si>
  <si>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</si>
  <si>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</si>
  <si>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</si>
  <si>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</si>
  <si>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</si>
  <si>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</si>
  <si>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</si>
  <si>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</si>
  <si>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</si>
  <si>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</si>
  <si>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</si>
  <si>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</si>
  <si>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</si>
  <si>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</si>
  <si>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</si>
  <si>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</si>
  <si>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</si>
  <si>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</si>
  <si>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</si>
  <si>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 xml:space="preserve">Tabela 19a: 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</si>
  <si>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</si>
  <si>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</si>
  <si>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</si>
  <si>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</si>
  <si>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</si>
  <si>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I-V 2026</t>
  </si>
  <si>
    <t>V 2026</t>
  </si>
  <si>
    <t>I-V 2025</t>
  </si>
  <si>
    <t>EGIPT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</si>
</sst>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7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8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B050"/>
      </right>
      <top style="thin">
        <color rgb="FF339E35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rgb="FF339E3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97777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53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5" fontId="5" fillId="0" borderId="7" xfId="1" quotePrefix="1" applyNumberFormat="1" applyFont="1" applyBorder="1" applyAlignment="1">
      <alignment horizontal="right" vertical="center"/>
    </xf>
    <xf numFmtId="165" fontId="5" fillId="0" borderId="0" xfId="1" quotePrefix="1" applyNumberFormat="1" applyFont="1" applyAlignment="1">
      <alignment horizontal="right" vertical="center"/>
    </xf>
    <xf numFmtId="165" fontId="6" fillId="0" borderId="28" xfId="1" applyNumberFormat="1" applyFont="1" applyBorder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165" fontId="5" fillId="0" borderId="3" xfId="1" quotePrefix="1" applyNumberFormat="1" applyFont="1" applyBorder="1" applyAlignment="1">
      <alignment horizontal="right" vertical="center"/>
    </xf>
    <xf numFmtId="165" fontId="5" fillId="0" borderId="1" xfId="1" quotePrefix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 vertical="center"/>
    </xf>
    <xf numFmtId="165" fontId="6" fillId="0" borderId="27" xfId="1" applyNumberFormat="1" applyFont="1" applyBorder="1" applyAlignment="1">
      <alignment horizontal="right" vertical="center"/>
    </xf>
    <xf numFmtId="165" fontId="6" fillId="0" borderId="29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5" fontId="10" fillId="0" borderId="2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0" fontId="5" fillId="0" borderId="1" xfId="1" applyFont="1" applyBorder="1" applyAlignment="1">
      <alignment horizontal="right" vertical="top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0" fontId="22" fillId="0" borderId="0" xfId="0" applyFont="1" applyAlignment="1">
      <alignment horizontal="left" vertical="center"/>
    </xf>
    <xf numFmtId="164" fontId="6" fillId="0" borderId="5" xfId="1" applyNumberFormat="1" applyFont="1" applyBorder="1" applyAlignment="1">
      <alignment horizontal="left" vertical="center"/>
    </xf>
    <xf numFmtId="0" fontId="0" fillId="0" borderId="32" xfId="0" applyBorder="1"/>
    <xf numFmtId="164" fontId="23" fillId="0" borderId="0" xfId="1" applyNumberFormat="1" applyFont="1" applyAlignment="1">
      <alignment horizontal="left" vertical="center"/>
    </xf>
    <xf numFmtId="0" fontId="20" fillId="0" borderId="0" xfId="1" applyFont="1" applyAlignment="1">
      <alignment horizontal="right" vertical="center"/>
    </xf>
    <xf numFmtId="0" fontId="24" fillId="0" borderId="0" xfId="1" applyFont="1" applyAlignment="1">
      <alignment horizontal="right"/>
    </xf>
    <xf numFmtId="3" fontId="21" fillId="2" borderId="41" xfId="0" applyNumberFormat="1" applyFont="1" applyFill="1" applyBorder="1"/>
    <xf numFmtId="3" fontId="22" fillId="0" borderId="0" xfId="0" applyNumberFormat="1" applyFont="1"/>
    <xf numFmtId="0" fontId="20" fillId="0" borderId="45" xfId="1" applyFont="1" applyBorder="1" applyAlignment="1">
      <alignment vertical="center"/>
    </xf>
    <xf numFmtId="0" fontId="20" fillId="0" borderId="49" xfId="1" applyFont="1" applyBorder="1" applyAlignment="1">
      <alignment vertical="center"/>
    </xf>
    <xf numFmtId="0" fontId="20" fillId="0" borderId="49" xfId="1" applyFont="1" applyBorder="1" applyAlignment="1">
      <alignment horizontal="right" vertical="center"/>
    </xf>
    <xf numFmtId="0" fontId="24" fillId="0" borderId="16" xfId="1" applyFont="1" applyBorder="1" applyAlignment="1">
      <alignment horizontal="right"/>
    </xf>
    <xf numFmtId="0" fontId="20" fillId="0" borderId="50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0" fontId="20" fillId="0" borderId="51" xfId="1" applyFont="1" applyBorder="1" applyAlignment="1">
      <alignment horizontal="left" vertical="center"/>
    </xf>
    <xf numFmtId="3" fontId="23" fillId="0" borderId="47" xfId="0" applyNumberFormat="1" applyFont="1" applyBorder="1"/>
    <xf numFmtId="165" fontId="23" fillId="0" borderId="48" xfId="0" applyNumberFormat="1" applyFont="1" applyBorder="1"/>
    <xf numFmtId="0" fontId="20" fillId="0" borderId="52" xfId="1" applyFont="1" applyBorder="1" applyAlignment="1">
      <alignment horizontal="left" vertical="center"/>
    </xf>
    <xf numFmtId="3" fontId="23" fillId="0" borderId="0" xfId="0" quotePrefix="1" applyNumberFormat="1" applyFont="1" applyAlignment="1">
      <alignment horizontal="right"/>
    </xf>
    <xf numFmtId="165" fontId="23" fillId="0" borderId="16" xfId="0" quotePrefix="1" applyNumberFormat="1" applyFont="1" applyBorder="1" applyAlignment="1">
      <alignment horizontal="right"/>
    </xf>
    <xf numFmtId="0" fontId="23" fillId="0" borderId="52" xfId="0" applyFont="1" applyBorder="1" applyAlignment="1">
      <alignment horizontal="left"/>
    </xf>
    <xf numFmtId="3" fontId="23" fillId="0" borderId="0" xfId="0" applyNumberFormat="1" applyFont="1"/>
    <xf numFmtId="165" fontId="23" fillId="0" borderId="16" xfId="0" applyNumberFormat="1" applyFont="1" applyBorder="1" applyAlignment="1">
      <alignment horizontal="right"/>
    </xf>
    <xf numFmtId="0" fontId="23" fillId="0" borderId="53" xfId="0" applyFont="1" applyBorder="1" applyAlignment="1">
      <alignment horizontal="left"/>
    </xf>
    <xf numFmtId="3" fontId="23" fillId="0" borderId="54" xfId="0" applyNumberFormat="1" applyFont="1" applyBorder="1"/>
    <xf numFmtId="165" fontId="23" fillId="0" borderId="55" xfId="0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3" fontId="23" fillId="0" borderId="0" xfId="1" applyNumberFormat="1" applyFont="1" applyAlignment="1">
      <alignment horizontal="right" vertical="center"/>
    </xf>
    <xf numFmtId="166" fontId="23" fillId="0" borderId="0" xfId="1" applyNumberFormat="1" applyFont="1" applyAlignment="1">
      <alignment horizontal="right" vertical="center"/>
    </xf>
    <xf numFmtId="3" fontId="6" fillId="0" borderId="56" xfId="1" applyNumberFormat="1" applyFont="1" applyBorder="1" applyAlignment="1">
      <alignment horizontal="right" vertical="center"/>
    </xf>
    <xf numFmtId="3" fontId="22" fillId="0" borderId="57" xfId="0" applyNumberFormat="1" applyFont="1" applyBorder="1"/>
    <xf numFmtId="165" fontId="6" fillId="0" borderId="5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20" fillId="0" borderId="46" xfId="1" applyFont="1" applyBorder="1" applyAlignment="1">
      <alignment horizontal="center"/>
    </xf>
    <xf numFmtId="0" fontId="20" fillId="0" borderId="47" xfId="1" applyFont="1" applyBorder="1" applyAlignment="1">
      <alignment horizontal="center"/>
    </xf>
    <xf numFmtId="0" fontId="20" fillId="0" borderId="48" xfId="1" applyFont="1" applyBorder="1" applyAlignment="1">
      <alignment horizontal="center"/>
    </xf>
    <xf numFmtId="0" fontId="20" fillId="0" borderId="49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8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right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3" fontId="21" fillId="0" borderId="41" xfId="0" applyNumberFormat="1" applyFont="1" applyFill="1" applyBorder="1"/>
    <xf numFmtId="166" fontId="21" fillId="0" borderId="0" xfId="0" applyNumberFormat="1" applyFont="1" applyFill="1"/>
    <xf numFmtId="0" fontId="5" fillId="0" borderId="43" xfId="1" applyFont="1" applyFill="1" applyBorder="1" applyAlignment="1">
      <alignment horizontal="left" vertical="center"/>
    </xf>
    <xf numFmtId="3" fontId="5" fillId="0" borderId="0" xfId="1" quotePrefix="1" applyNumberFormat="1" applyFont="1" applyFill="1" applyAlignment="1">
      <alignment horizontal="right" vertical="center"/>
    </xf>
    <xf numFmtId="166" fontId="5" fillId="0" borderId="0" xfId="1" quotePrefix="1" applyNumberFormat="1" applyFont="1" applyFill="1" applyAlignment="1">
      <alignment horizontal="right" vertical="center"/>
    </xf>
    <xf numFmtId="3" fontId="3" fillId="0" borderId="0" xfId="0" applyNumberFormat="1" applyFont="1" applyFill="1"/>
    <xf numFmtId="3" fontId="22" fillId="0" borderId="0" xfId="0" applyNumberFormat="1" applyFont="1" applyFill="1"/>
    <xf numFmtId="166" fontId="22" fillId="0" borderId="0" xfId="0" applyNumberFormat="1" applyFont="1" applyFill="1"/>
    <xf numFmtId="0" fontId="22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22" fillId="0" borderId="44" xfId="0" applyFont="1" applyFill="1" applyBorder="1"/>
    <xf numFmtId="3" fontId="3" fillId="0" borderId="5" xfId="1" applyNumberFormat="1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left"/>
    </xf>
    <xf numFmtId="0" fontId="25" fillId="0" borderId="42" xfId="1" applyFont="1" applyFill="1" applyBorder="1" applyAlignment="1">
      <alignment horizontal="left" vertical="center"/>
    </xf>
    <xf numFmtId="165" fontId="23" fillId="0" borderId="0" xfId="0" quotePrefix="1" applyNumberFormat="1" applyFont="1" applyAlignment="1">
      <alignment horizontal="right"/>
    </xf>
    <xf numFmtId="165" fontId="26" fillId="0" borderId="43" xfId="0" quotePrefix="1" applyNumberFormat="1" applyFont="1" applyBorder="1" applyAlignment="1">
      <alignment horizontal="right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opLeftCell="A8" workbookViewId="0">
      <selection activeCell="G44" sqref="G44"/>
    </sheetView>
  </sheetViews>
  <sheetFormatPr defaultColWidth="9.140625" defaultRowHeight="15" x14ac:dyDescent="0.2"/>
  <cols>
    <col min="1" max="1" width="13" style="60" customWidth="1"/>
    <col min="2" max="2" width="60.42578125" style="60" bestFit="1" customWidth="1"/>
    <col min="3" max="16384" width="9.140625" style="60"/>
  </cols>
  <sheetData>
    <row r="1" spans="1:2" ht="5.25" customHeight="1" x14ac:dyDescent="0.2"/>
    <row r="2" spans="1:2" ht="15.75" x14ac:dyDescent="0.25">
      <c r="A2" s="114" t="s">
        <v>211</v>
      </c>
    </row>
    <row r="3" spans="1:2" ht="4.5" customHeight="1" x14ac:dyDescent="0.2">
      <c r="A3" s="237"/>
    </row>
    <row r="4" spans="1:2" x14ac:dyDescent="0.2">
      <c r="A4" s="152" t="s">
        <v>212</v>
      </c>
      <c r="B4" s="9" t="s">
        <v>213</v>
      </c>
    </row>
    <row r="5" spans="1:2" x14ac:dyDescent="0.2">
      <c r="A5" s="152" t="s">
        <v>144</v>
      </c>
      <c r="B5" s="9" t="s">
        <v>214</v>
      </c>
    </row>
    <row r="6" spans="1:2" x14ac:dyDescent="0.2">
      <c r="A6" s="152" t="s">
        <v>215</v>
      </c>
      <c r="B6" s="9" t="s">
        <v>530</v>
      </c>
    </row>
    <row r="7" spans="1:2" x14ac:dyDescent="0.2">
      <c r="A7" s="119" t="s">
        <v>251</v>
      </c>
      <c r="B7" s="9" t="s">
        <v>250</v>
      </c>
    </row>
    <row r="8" spans="1:2" x14ac:dyDescent="0.2">
      <c r="A8" s="119" t="s">
        <v>217</v>
      </c>
      <c r="B8" s="9" t="s">
        <v>216</v>
      </c>
    </row>
    <row r="9" spans="1:2" x14ac:dyDescent="0.2">
      <c r="A9" s="119" t="s">
        <v>219</v>
      </c>
      <c r="B9" s="9" t="s">
        <v>218</v>
      </c>
    </row>
    <row r="10" spans="1:2" x14ac:dyDescent="0.2">
      <c r="A10" s="119" t="s">
        <v>221</v>
      </c>
      <c r="B10" s="9" t="s">
        <v>220</v>
      </c>
    </row>
    <row r="11" spans="1:2" x14ac:dyDescent="0.2">
      <c r="A11" s="119" t="s">
        <v>223</v>
      </c>
      <c r="B11" s="9" t="s">
        <v>222</v>
      </c>
    </row>
    <row r="12" spans="1:2" x14ac:dyDescent="0.2">
      <c r="A12" s="119" t="s">
        <v>225</v>
      </c>
      <c r="B12" s="9" t="s">
        <v>224</v>
      </c>
    </row>
    <row r="13" spans="1:2" x14ac:dyDescent="0.2">
      <c r="A13" s="119" t="s">
        <v>227</v>
      </c>
      <c r="B13" s="9" t="s">
        <v>226</v>
      </c>
    </row>
    <row r="14" spans="1:2" x14ac:dyDescent="0.2">
      <c r="A14" s="119" t="s">
        <v>252</v>
      </c>
      <c r="B14" s="9" t="s">
        <v>228</v>
      </c>
    </row>
    <row r="15" spans="1:2" x14ac:dyDescent="0.2">
      <c r="A15" s="119" t="s">
        <v>253</v>
      </c>
      <c r="B15" s="9" t="s">
        <v>229</v>
      </c>
    </row>
    <row r="16" spans="1:2" x14ac:dyDescent="0.2">
      <c r="A16" s="119" t="s">
        <v>254</v>
      </c>
      <c r="B16" s="9" t="s">
        <v>230</v>
      </c>
    </row>
    <row r="17" spans="1:2" x14ac:dyDescent="0.2">
      <c r="A17" s="152" t="s">
        <v>679</v>
      </c>
      <c r="B17" s="9" t="s">
        <v>281</v>
      </c>
    </row>
    <row r="18" spans="1:2" x14ac:dyDescent="0.2">
      <c r="A18" s="152" t="s">
        <v>282</v>
      </c>
      <c r="B18" s="9" t="s">
        <v>655</v>
      </c>
    </row>
    <row r="19" spans="1:2" x14ac:dyDescent="0.2">
      <c r="A19" s="152" t="s">
        <v>567</v>
      </c>
      <c r="B19" s="116" t="s">
        <v>656</v>
      </c>
    </row>
    <row r="20" spans="1:2" x14ac:dyDescent="0.2">
      <c r="A20" s="152" t="s">
        <v>534</v>
      </c>
      <c r="B20" s="9" t="s">
        <v>657</v>
      </c>
    </row>
    <row r="21" spans="1:2" x14ac:dyDescent="0.2">
      <c r="A21" s="152" t="s">
        <v>283</v>
      </c>
      <c r="B21" s="9" t="s">
        <v>658</v>
      </c>
    </row>
    <row r="22" spans="1:2" x14ac:dyDescent="0.2">
      <c r="A22" s="152" t="s">
        <v>284</v>
      </c>
      <c r="B22" s="116" t="s">
        <v>286</v>
      </c>
    </row>
    <row r="23" spans="1:2" x14ac:dyDescent="0.2">
      <c r="A23" s="152" t="s">
        <v>733</v>
      </c>
      <c r="B23" s="116" t="s">
        <v>734</v>
      </c>
    </row>
    <row r="24" spans="1:2" x14ac:dyDescent="0.2">
      <c r="A24" s="152" t="s">
        <v>285</v>
      </c>
      <c r="B24" s="116" t="s">
        <v>289</v>
      </c>
    </row>
    <row r="25" spans="1:2" x14ac:dyDescent="0.2">
      <c r="A25" s="152" t="s">
        <v>735</v>
      </c>
      <c r="B25" s="116" t="s">
        <v>736</v>
      </c>
    </row>
    <row r="26" spans="1:2" x14ac:dyDescent="0.2">
      <c r="A26" s="152" t="s">
        <v>287</v>
      </c>
      <c r="B26" s="116" t="s">
        <v>290</v>
      </c>
    </row>
    <row r="27" spans="1:2" x14ac:dyDescent="0.2">
      <c r="A27" s="152" t="s">
        <v>737</v>
      </c>
      <c r="B27" s="116" t="s">
        <v>738</v>
      </c>
    </row>
    <row r="28" spans="1:2" x14ac:dyDescent="0.2">
      <c r="A28" s="152" t="s">
        <v>288</v>
      </c>
      <c r="B28" s="116" t="s">
        <v>330</v>
      </c>
    </row>
    <row r="29" spans="1:2" x14ac:dyDescent="0.2">
      <c r="A29" s="152" t="s">
        <v>291</v>
      </c>
      <c r="B29" s="116" t="s">
        <v>292</v>
      </c>
    </row>
    <row r="31" spans="1:2" x14ac:dyDescent="0.2">
      <c r="A31" s="152"/>
      <c r="B31" s="9"/>
    </row>
    <row r="32" spans="1:2" ht="15.75" x14ac:dyDescent="0.25">
      <c r="A32" s="114" t="s">
        <v>293</v>
      </c>
    </row>
    <row r="33" spans="1:2" ht="4.5" customHeight="1" x14ac:dyDescent="0.2"/>
    <row r="34" spans="1:2" x14ac:dyDescent="0.2">
      <c r="A34" s="119" t="s">
        <v>231</v>
      </c>
      <c r="B34" s="9" t="s">
        <v>250</v>
      </c>
    </row>
    <row r="35" spans="1:2" x14ac:dyDescent="0.2">
      <c r="A35" s="119" t="s">
        <v>296</v>
      </c>
      <c r="B35" s="9" t="s">
        <v>216</v>
      </c>
    </row>
    <row r="36" spans="1:2" x14ac:dyDescent="0.2">
      <c r="A36" s="119" t="s">
        <v>297</v>
      </c>
      <c r="B36" s="9" t="s">
        <v>218</v>
      </c>
    </row>
    <row r="37" spans="1:2" x14ac:dyDescent="0.2">
      <c r="A37" s="119" t="s">
        <v>298</v>
      </c>
      <c r="B37" s="9" t="s">
        <v>220</v>
      </c>
    </row>
    <row r="38" spans="1:2" x14ac:dyDescent="0.2">
      <c r="A38" s="119" t="s">
        <v>299</v>
      </c>
      <c r="B38" s="9" t="s">
        <v>222</v>
      </c>
    </row>
    <row r="39" spans="1:2" x14ac:dyDescent="0.2">
      <c r="A39" s="119" t="s">
        <v>300</v>
      </c>
      <c r="B39" s="9" t="s">
        <v>224</v>
      </c>
    </row>
    <row r="40" spans="1:2" x14ac:dyDescent="0.2">
      <c r="A40" s="119" t="s">
        <v>301</v>
      </c>
      <c r="B40" s="9" t="s">
        <v>226</v>
      </c>
    </row>
    <row r="41" spans="1:2" x14ac:dyDescent="0.2">
      <c r="A41" s="119" t="s">
        <v>302</v>
      </c>
      <c r="B41" s="9" t="s">
        <v>228</v>
      </c>
    </row>
    <row r="42" spans="1:2" x14ac:dyDescent="0.2">
      <c r="A42" s="119" t="s">
        <v>303</v>
      </c>
      <c r="B42" s="9" t="s">
        <v>229</v>
      </c>
    </row>
    <row r="43" spans="1:2" x14ac:dyDescent="0.2">
      <c r="A43" s="119" t="s">
        <v>295</v>
      </c>
      <c r="B43" s="9" t="s">
        <v>230</v>
      </c>
    </row>
    <row r="44" spans="1:2" x14ac:dyDescent="0.2">
      <c r="A44" s="119" t="s">
        <v>294</v>
      </c>
      <c r="B44" s="9" t="s">
        <v>304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 " xr:uid="{9D550392-6A13-428F-97B4-5B7C0B48114B}"/>
    <hyperlink ref="A25" location="'20a'!A1" display="Tabela 20a:" xr:uid="{2E30F44D-2DB5-41E6-B3BE-109373CAE30D}"/>
    <hyperlink ref="A27" location="'21a'!A1" display="Tabela 21a:" xr:uid="{9C471C5C-A636-4DE2-AF3C-247A50EC0597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>
      <selection activeCell="J30" sqref="J30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7"/>
      <c r="B3" s="307"/>
      <c r="C3" s="308"/>
      <c r="D3" s="309"/>
      <c r="E3" s="307" t="s">
        <v>34</v>
      </c>
      <c r="F3" s="308"/>
      <c r="G3" s="308"/>
      <c r="H3" s="307" t="s">
        <v>32</v>
      </c>
      <c r="I3" s="308"/>
      <c r="J3" s="309"/>
      <c r="K3" s="304" t="s">
        <v>572</v>
      </c>
      <c r="L3" s="301"/>
      <c r="M3" s="305"/>
      <c r="N3" s="301" t="s">
        <v>54</v>
      </c>
      <c r="O3" s="301"/>
      <c r="P3" s="301"/>
    </row>
    <row r="4" spans="1:20" ht="15" customHeight="1" x14ac:dyDescent="0.2">
      <c r="A4" s="112"/>
      <c r="B4" s="302" t="s">
        <v>0</v>
      </c>
      <c r="C4" s="303"/>
      <c r="D4" s="306"/>
      <c r="E4" s="302" t="s">
        <v>35</v>
      </c>
      <c r="F4" s="303"/>
      <c r="G4" s="306"/>
      <c r="H4" s="302" t="s">
        <v>33</v>
      </c>
      <c r="I4" s="303"/>
      <c r="J4" s="306"/>
      <c r="K4" s="302" t="s">
        <v>36</v>
      </c>
      <c r="L4" s="303"/>
      <c r="M4" s="303"/>
      <c r="N4" s="302" t="s">
        <v>55</v>
      </c>
      <c r="O4" s="303"/>
      <c r="P4" s="303"/>
    </row>
    <row r="5" spans="1:20" ht="15" customHeight="1" x14ac:dyDescent="0.2">
      <c r="A5" s="112" t="s">
        <v>51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</row>
    <row r="6" spans="1:20" ht="15" customHeight="1" x14ac:dyDescent="0.2">
      <c r="A6" s="176" t="s">
        <v>45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</row>
    <row r="7" spans="1:20" ht="15" customHeight="1" x14ac:dyDescent="0.2">
      <c r="A7" s="20" t="s">
        <v>7</v>
      </c>
      <c r="B7" s="21">
        <v>3970</v>
      </c>
      <c r="C7" s="22">
        <v>25102</v>
      </c>
      <c r="D7" s="94">
        <v>98.285043069694595</v>
      </c>
      <c r="E7" s="21">
        <v>350</v>
      </c>
      <c r="F7" s="22">
        <v>2045</v>
      </c>
      <c r="G7" s="94">
        <v>98.506743737957621</v>
      </c>
      <c r="H7" s="22">
        <v>1516</v>
      </c>
      <c r="I7" s="22">
        <v>10619</v>
      </c>
      <c r="J7" s="106">
        <v>97.234685468363708</v>
      </c>
      <c r="K7" s="22">
        <v>872</v>
      </c>
      <c r="L7" s="22">
        <v>5241</v>
      </c>
      <c r="M7" s="68">
        <v>90.847633905356219</v>
      </c>
      <c r="N7" s="47">
        <v>1232</v>
      </c>
      <c r="O7" s="22">
        <v>7197</v>
      </c>
      <c r="P7" s="68">
        <v>106.24446412754651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7"/>
      <c r="K8" s="15"/>
      <c r="L8" s="15"/>
      <c r="M8" s="71"/>
      <c r="N8" s="48"/>
      <c r="O8" s="15"/>
      <c r="P8" s="71"/>
    </row>
    <row r="9" spans="1:20" ht="15" customHeight="1" x14ac:dyDescent="0.2">
      <c r="A9" s="61" t="s">
        <v>20</v>
      </c>
      <c r="B9" s="62">
        <v>2153</v>
      </c>
      <c r="C9" s="16">
        <v>13971</v>
      </c>
      <c r="D9" s="113">
        <v>94.924582144313092</v>
      </c>
      <c r="E9" s="62">
        <v>155</v>
      </c>
      <c r="F9" s="16">
        <v>962</v>
      </c>
      <c r="G9" s="113">
        <v>85.13274336283186</v>
      </c>
      <c r="H9" s="16">
        <v>871</v>
      </c>
      <c r="I9" s="16">
        <v>6327</v>
      </c>
      <c r="J9" s="142">
        <v>96.389396709323577</v>
      </c>
      <c r="K9" s="16">
        <v>455</v>
      </c>
      <c r="L9" s="16">
        <v>2790</v>
      </c>
      <c r="M9" s="71">
        <v>86.244204018547137</v>
      </c>
      <c r="N9" s="143">
        <v>672</v>
      </c>
      <c r="O9" s="16">
        <v>3892</v>
      </c>
      <c r="P9" s="71">
        <v>102.71839535497493</v>
      </c>
    </row>
    <row r="10" spans="1:20" ht="15" customHeight="1" x14ac:dyDescent="0.2">
      <c r="A10" s="41" t="s">
        <v>26</v>
      </c>
      <c r="B10" s="11">
        <v>254</v>
      </c>
      <c r="C10" s="12">
        <v>1413</v>
      </c>
      <c r="D10" s="96">
        <v>100</v>
      </c>
      <c r="E10" s="11">
        <v>36</v>
      </c>
      <c r="F10" s="12">
        <v>161</v>
      </c>
      <c r="G10" s="96">
        <v>87.5</v>
      </c>
      <c r="H10" s="12">
        <v>85</v>
      </c>
      <c r="I10" s="12">
        <v>605</v>
      </c>
      <c r="J10" s="108">
        <v>107.07964601769913</v>
      </c>
      <c r="K10" s="12">
        <v>53</v>
      </c>
      <c r="L10" s="12">
        <v>263</v>
      </c>
      <c r="M10" s="73">
        <v>89.152542372881356</v>
      </c>
      <c r="N10" s="49">
        <v>80</v>
      </c>
      <c r="O10" s="12">
        <v>384</v>
      </c>
      <c r="P10" s="73">
        <v>104.06504065040652</v>
      </c>
      <c r="S10" s="7"/>
      <c r="T10" s="8"/>
    </row>
    <row r="11" spans="1:20" ht="15" customHeight="1" x14ac:dyDescent="0.2">
      <c r="A11" s="41" t="s">
        <v>23</v>
      </c>
      <c r="B11" s="11">
        <v>152</v>
      </c>
      <c r="C11" s="12">
        <v>859</v>
      </c>
      <c r="D11" s="96">
        <v>98.283752860411894</v>
      </c>
      <c r="E11" s="11">
        <v>9</v>
      </c>
      <c r="F11" s="12">
        <v>41</v>
      </c>
      <c r="G11" s="96">
        <v>75.925925925925924</v>
      </c>
      <c r="H11" s="12">
        <v>77</v>
      </c>
      <c r="I11" s="12">
        <v>416</v>
      </c>
      <c r="J11" s="108">
        <v>105.05050505050507</v>
      </c>
      <c r="K11" s="12">
        <v>34</v>
      </c>
      <c r="L11" s="12">
        <v>226</v>
      </c>
      <c r="M11" s="73">
        <v>94.560669456066947</v>
      </c>
      <c r="N11" s="49">
        <v>32</v>
      </c>
      <c r="O11" s="12">
        <v>176</v>
      </c>
      <c r="P11" s="73">
        <v>95.135135135135144</v>
      </c>
      <c r="S11" s="7"/>
      <c r="T11" s="8"/>
    </row>
    <row r="12" spans="1:20" ht="15" customHeight="1" x14ac:dyDescent="0.2">
      <c r="A12" s="41" t="s">
        <v>22</v>
      </c>
      <c r="B12" s="11">
        <v>696</v>
      </c>
      <c r="C12" s="12">
        <v>4667</v>
      </c>
      <c r="D12" s="96">
        <v>91.996846047703528</v>
      </c>
      <c r="E12" s="11">
        <v>39</v>
      </c>
      <c r="F12" s="12">
        <v>296</v>
      </c>
      <c r="G12" s="96">
        <v>80.216802168021687</v>
      </c>
      <c r="H12" s="12">
        <v>280</v>
      </c>
      <c r="I12" s="12">
        <v>2148</v>
      </c>
      <c r="J12" s="108">
        <v>91.132795927025882</v>
      </c>
      <c r="K12" s="12">
        <v>170</v>
      </c>
      <c r="L12" s="12">
        <v>1007</v>
      </c>
      <c r="M12" s="73">
        <v>86.068376068376068</v>
      </c>
      <c r="N12" s="49">
        <v>207</v>
      </c>
      <c r="O12" s="12">
        <v>1216</v>
      </c>
      <c r="P12" s="73">
        <v>103.31350892098557</v>
      </c>
      <c r="S12" s="7"/>
      <c r="T12" s="8"/>
    </row>
    <row r="13" spans="1:20" ht="15" customHeight="1" x14ac:dyDescent="0.2">
      <c r="A13" s="41" t="s">
        <v>21</v>
      </c>
      <c r="B13" s="11">
        <v>239</v>
      </c>
      <c r="C13" s="12">
        <v>1907</v>
      </c>
      <c r="D13" s="96">
        <v>97.744746283956943</v>
      </c>
      <c r="E13" s="11">
        <v>20</v>
      </c>
      <c r="F13" s="12">
        <v>135</v>
      </c>
      <c r="G13" s="96">
        <v>103.84615384615385</v>
      </c>
      <c r="H13" s="12">
        <v>87</v>
      </c>
      <c r="I13" s="12">
        <v>794</v>
      </c>
      <c r="J13" s="108">
        <v>102.05655526992288</v>
      </c>
      <c r="K13" s="12">
        <v>41</v>
      </c>
      <c r="L13" s="12">
        <v>387</v>
      </c>
      <c r="M13" s="73">
        <v>81.818181818181827</v>
      </c>
      <c r="N13" s="49">
        <v>91</v>
      </c>
      <c r="O13" s="12">
        <v>591</v>
      </c>
      <c r="P13" s="73">
        <v>103.68421052631578</v>
      </c>
      <c r="S13" s="7"/>
      <c r="T13" s="8"/>
    </row>
    <row r="14" spans="1:20" ht="15" customHeight="1" x14ac:dyDescent="0.2">
      <c r="A14" s="41" t="s">
        <v>526</v>
      </c>
      <c r="B14" s="11">
        <v>105</v>
      </c>
      <c r="C14" s="12">
        <v>794</v>
      </c>
      <c r="D14" s="96">
        <v>114.24460431654677</v>
      </c>
      <c r="E14" s="11">
        <v>8</v>
      </c>
      <c r="F14" s="12">
        <v>42</v>
      </c>
      <c r="G14" s="96">
        <v>60</v>
      </c>
      <c r="H14" s="12">
        <v>43</v>
      </c>
      <c r="I14" s="12">
        <v>358</v>
      </c>
      <c r="J14" s="108">
        <v>114.01273885350318</v>
      </c>
      <c r="K14" s="12">
        <v>26</v>
      </c>
      <c r="L14" s="12">
        <v>207</v>
      </c>
      <c r="M14" s="73">
        <v>176.92307692307691</v>
      </c>
      <c r="N14" s="49">
        <v>28</v>
      </c>
      <c r="O14" s="12">
        <v>187</v>
      </c>
      <c r="P14" s="73">
        <v>96.391752577319593</v>
      </c>
      <c r="S14" s="7"/>
      <c r="T14" s="8"/>
    </row>
    <row r="15" spans="1:20" ht="15" customHeight="1" x14ac:dyDescent="0.2">
      <c r="A15" s="41" t="s">
        <v>527</v>
      </c>
      <c r="B15" s="11">
        <v>82</v>
      </c>
      <c r="C15" s="12">
        <v>527</v>
      </c>
      <c r="D15" s="96">
        <v>95.471014492753625</v>
      </c>
      <c r="E15" s="11">
        <v>7</v>
      </c>
      <c r="F15" s="12">
        <v>52</v>
      </c>
      <c r="G15" s="96">
        <v>130</v>
      </c>
      <c r="H15" s="12">
        <v>31</v>
      </c>
      <c r="I15" s="12">
        <v>238</v>
      </c>
      <c r="J15" s="108">
        <v>97.142857142857139</v>
      </c>
      <c r="K15" s="12">
        <v>8</v>
      </c>
      <c r="L15" s="12">
        <v>80</v>
      </c>
      <c r="M15" s="73">
        <v>58.82352941176471</v>
      </c>
      <c r="N15" s="49">
        <v>36</v>
      </c>
      <c r="O15" s="12">
        <v>157</v>
      </c>
      <c r="P15" s="73">
        <v>119.84732824427482</v>
      </c>
      <c r="S15" s="7"/>
      <c r="T15" s="8"/>
    </row>
    <row r="16" spans="1:20" ht="15" customHeight="1" x14ac:dyDescent="0.2">
      <c r="A16" s="41" t="s">
        <v>24</v>
      </c>
      <c r="B16" s="11">
        <v>531</v>
      </c>
      <c r="C16" s="12">
        <v>3217</v>
      </c>
      <c r="D16" s="96">
        <v>90.670800450958282</v>
      </c>
      <c r="E16" s="11">
        <v>31</v>
      </c>
      <c r="F16" s="12">
        <v>193</v>
      </c>
      <c r="G16" s="96">
        <v>79.423868312757207</v>
      </c>
      <c r="H16" s="12">
        <v>223</v>
      </c>
      <c r="I16" s="12">
        <v>1509</v>
      </c>
      <c r="J16" s="108">
        <v>92.237163814180931</v>
      </c>
      <c r="K16" s="12">
        <v>112</v>
      </c>
      <c r="L16" s="12">
        <v>545</v>
      </c>
      <c r="M16" s="73">
        <v>77.635327635327627</v>
      </c>
      <c r="N16" s="49">
        <v>165</v>
      </c>
      <c r="O16" s="12">
        <v>970</v>
      </c>
      <c r="P16" s="73">
        <v>100.31023784901758</v>
      </c>
      <c r="S16" s="7"/>
      <c r="T16" s="8"/>
    </row>
    <row r="17" spans="1:20" ht="15" customHeight="1" x14ac:dyDescent="0.2">
      <c r="A17" s="41" t="s">
        <v>25</v>
      </c>
      <c r="B17" s="11">
        <v>94</v>
      </c>
      <c r="C17" s="12">
        <v>587</v>
      </c>
      <c r="D17" s="96">
        <v>95.915032679738559</v>
      </c>
      <c r="E17" s="11">
        <v>5</v>
      </c>
      <c r="F17" s="12">
        <v>42</v>
      </c>
      <c r="G17" s="96">
        <v>105</v>
      </c>
      <c r="H17" s="12">
        <v>45</v>
      </c>
      <c r="I17" s="12">
        <v>259</v>
      </c>
      <c r="J17" s="108">
        <v>94.871794871794862</v>
      </c>
      <c r="K17" s="12">
        <v>11</v>
      </c>
      <c r="L17" s="12">
        <v>75</v>
      </c>
      <c r="M17" s="73">
        <v>72.815533980582529</v>
      </c>
      <c r="N17" s="49">
        <v>33</v>
      </c>
      <c r="O17" s="12">
        <v>211</v>
      </c>
      <c r="P17" s="73">
        <v>107.65306122448979</v>
      </c>
      <c r="S17" s="7"/>
      <c r="T17" s="8"/>
    </row>
    <row r="18" spans="1:20" ht="15" customHeight="1" x14ac:dyDescent="0.2">
      <c r="A18" s="41"/>
      <c r="B18" s="11"/>
      <c r="C18" s="12"/>
      <c r="D18" s="96"/>
      <c r="E18" s="11"/>
      <c r="F18" s="12"/>
      <c r="G18" s="96"/>
      <c r="H18" s="12"/>
      <c r="I18" s="12"/>
      <c r="J18" s="108"/>
      <c r="K18" s="12"/>
      <c r="L18" s="12"/>
      <c r="M18" s="73"/>
      <c r="N18" s="49"/>
      <c r="O18" s="12"/>
      <c r="P18" s="73"/>
      <c r="S18" s="7"/>
      <c r="T18" s="8"/>
    </row>
    <row r="19" spans="1:20" ht="15" customHeight="1" x14ac:dyDescent="0.2">
      <c r="A19" s="61" t="s">
        <v>27</v>
      </c>
      <c r="B19" s="62">
        <v>1589</v>
      </c>
      <c r="C19" s="16">
        <v>9654</v>
      </c>
      <c r="D19" s="113">
        <v>102.58208479438954</v>
      </c>
      <c r="E19" s="62">
        <v>95</v>
      </c>
      <c r="F19" s="16">
        <v>658</v>
      </c>
      <c r="G19" s="113">
        <v>103.1347962382445</v>
      </c>
      <c r="H19" s="16">
        <v>590</v>
      </c>
      <c r="I19" s="16">
        <v>3767</v>
      </c>
      <c r="J19" s="142">
        <v>97.464424320827945</v>
      </c>
      <c r="K19" s="16">
        <v>383</v>
      </c>
      <c r="L19" s="16">
        <v>2135</v>
      </c>
      <c r="M19" s="71">
        <v>101.71510242972843</v>
      </c>
      <c r="N19" s="143">
        <v>521</v>
      </c>
      <c r="O19" s="16">
        <v>3094</v>
      </c>
      <c r="P19" s="71">
        <v>110.14595941616234</v>
      </c>
      <c r="S19" s="7"/>
      <c r="T19" s="8"/>
    </row>
    <row r="20" spans="1:20" ht="15" customHeight="1" x14ac:dyDescent="0.2">
      <c r="A20" s="41" t="s">
        <v>29</v>
      </c>
      <c r="B20" s="11">
        <v>356</v>
      </c>
      <c r="C20" s="12">
        <v>1993</v>
      </c>
      <c r="D20" s="96">
        <v>102.62615859938209</v>
      </c>
      <c r="E20" s="11">
        <v>23</v>
      </c>
      <c r="F20" s="12">
        <v>122</v>
      </c>
      <c r="G20" s="96">
        <v>116.1904761904762</v>
      </c>
      <c r="H20" s="12">
        <v>135</v>
      </c>
      <c r="I20" s="12">
        <v>805</v>
      </c>
      <c r="J20" s="108">
        <v>101.8987341772152</v>
      </c>
      <c r="K20" s="12">
        <v>91</v>
      </c>
      <c r="L20" s="12">
        <v>456</v>
      </c>
      <c r="M20" s="73">
        <v>87.523992322456806</v>
      </c>
      <c r="N20" s="49">
        <v>107</v>
      </c>
      <c r="O20" s="12">
        <v>610</v>
      </c>
      <c r="P20" s="73">
        <v>115.96958174904944</v>
      </c>
      <c r="S20" s="7"/>
      <c r="T20" s="8"/>
    </row>
    <row r="21" spans="1:20" ht="15" customHeight="1" x14ac:dyDescent="0.2">
      <c r="A21" s="41" t="s">
        <v>30</v>
      </c>
      <c r="B21" s="11">
        <v>154</v>
      </c>
      <c r="C21" s="12">
        <v>971</v>
      </c>
      <c r="D21" s="96">
        <v>100.30991735537189</v>
      </c>
      <c r="E21" s="11">
        <v>7</v>
      </c>
      <c r="F21" s="12">
        <v>63</v>
      </c>
      <c r="G21" s="96">
        <v>116.66666666666667</v>
      </c>
      <c r="H21" s="12">
        <v>66</v>
      </c>
      <c r="I21" s="12">
        <v>424</v>
      </c>
      <c r="J21" s="108">
        <v>91.576673866090701</v>
      </c>
      <c r="K21" s="12">
        <v>28</v>
      </c>
      <c r="L21" s="12">
        <v>223</v>
      </c>
      <c r="M21" s="73">
        <v>109.85221674876848</v>
      </c>
      <c r="N21" s="49">
        <v>53</v>
      </c>
      <c r="O21" s="12">
        <v>261</v>
      </c>
      <c r="P21" s="73">
        <v>105.24193548387098</v>
      </c>
      <c r="S21" s="7"/>
      <c r="T21" s="8"/>
    </row>
    <row r="22" spans="1:20" ht="15" customHeight="1" x14ac:dyDescent="0.2">
      <c r="A22" s="41" t="s">
        <v>31</v>
      </c>
      <c r="B22" s="11">
        <v>220</v>
      </c>
      <c r="C22" s="12">
        <v>1454</v>
      </c>
      <c r="D22" s="96">
        <v>105.05780346820811</v>
      </c>
      <c r="E22" s="11">
        <v>14</v>
      </c>
      <c r="F22" s="12">
        <v>96</v>
      </c>
      <c r="G22" s="96">
        <v>123.07692307692308</v>
      </c>
      <c r="H22" s="12">
        <v>85</v>
      </c>
      <c r="I22" s="12">
        <v>643</v>
      </c>
      <c r="J22" s="108">
        <v>96.401799100449765</v>
      </c>
      <c r="K22" s="12">
        <v>54</v>
      </c>
      <c r="L22" s="12">
        <v>283</v>
      </c>
      <c r="M22" s="73">
        <v>112.3015873015873</v>
      </c>
      <c r="N22" s="49">
        <v>67</v>
      </c>
      <c r="O22" s="12">
        <v>432</v>
      </c>
      <c r="P22" s="73">
        <v>111.62790697674419</v>
      </c>
      <c r="S22" s="7"/>
      <c r="T22" s="8"/>
    </row>
    <row r="23" spans="1:20" ht="15" customHeight="1" x14ac:dyDescent="0.2">
      <c r="A23" s="41" t="s">
        <v>28</v>
      </c>
      <c r="B23" s="11">
        <v>859</v>
      </c>
      <c r="C23" s="12">
        <v>5236</v>
      </c>
      <c r="D23" s="96">
        <v>102.32558139534885</v>
      </c>
      <c r="E23" s="11">
        <v>51</v>
      </c>
      <c r="F23" s="12">
        <v>377</v>
      </c>
      <c r="G23" s="96">
        <v>94.014962593516202</v>
      </c>
      <c r="H23" s="12">
        <v>304</v>
      </c>
      <c r="I23" s="12">
        <v>1895</v>
      </c>
      <c r="J23" s="108">
        <v>97.429305912596391</v>
      </c>
      <c r="K23" s="12">
        <v>210</v>
      </c>
      <c r="L23" s="12">
        <v>1173</v>
      </c>
      <c r="M23" s="73">
        <v>104.45235975066784</v>
      </c>
      <c r="N23" s="49">
        <v>294</v>
      </c>
      <c r="O23" s="12">
        <v>1791</v>
      </c>
      <c r="P23" s="73">
        <v>108.67718446601941</v>
      </c>
      <c r="S23" s="7"/>
      <c r="T23" s="8"/>
    </row>
    <row r="24" spans="1:20" ht="15" customHeight="1" x14ac:dyDescent="0.2">
      <c r="A24" s="41"/>
      <c r="B24" s="11"/>
      <c r="C24" s="12"/>
      <c r="D24" s="96"/>
      <c r="E24" s="11"/>
      <c r="F24" s="12"/>
      <c r="G24" s="96"/>
      <c r="H24" s="12"/>
      <c r="I24" s="12"/>
      <c r="J24" s="108"/>
      <c r="K24" s="12"/>
      <c r="L24" s="12"/>
      <c r="M24" s="73"/>
      <c r="N24" s="49"/>
      <c r="O24" s="12"/>
      <c r="P24" s="73"/>
      <c r="S24" s="7"/>
      <c r="T24" s="8"/>
    </row>
    <row r="25" spans="1:20" ht="15" customHeight="1" x14ac:dyDescent="0.2">
      <c r="A25" s="24" t="s">
        <v>50</v>
      </c>
      <c r="B25" s="25">
        <v>228</v>
      </c>
      <c r="C25" s="26">
        <v>1477</v>
      </c>
      <c r="D25" s="97">
        <v>104.67753366406805</v>
      </c>
      <c r="E25" s="25">
        <v>100</v>
      </c>
      <c r="F25" s="26">
        <v>425</v>
      </c>
      <c r="G25" s="97">
        <v>137.987012987013</v>
      </c>
      <c r="H25" s="26">
        <v>55</v>
      </c>
      <c r="I25" s="26">
        <v>525</v>
      </c>
      <c r="J25" s="109">
        <v>106.70731707317074</v>
      </c>
      <c r="K25" s="26">
        <v>34</v>
      </c>
      <c r="L25" s="26">
        <v>316</v>
      </c>
      <c r="M25" s="75">
        <v>72.643678160919549</v>
      </c>
      <c r="N25" s="50">
        <v>39</v>
      </c>
      <c r="O25" s="26">
        <v>211</v>
      </c>
      <c r="P25" s="75">
        <v>119.88636363636364</v>
      </c>
      <c r="S25" s="7"/>
      <c r="T25" s="8"/>
    </row>
    <row r="27" spans="1:20" ht="15" customHeight="1" x14ac:dyDescent="0.2">
      <c r="A27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>
      <selection activeCell="J25" sqref="J25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297" t="s">
        <v>48</v>
      </c>
      <c r="I3" s="298"/>
      <c r="J3" s="298"/>
      <c r="K3" s="2"/>
    </row>
    <row r="4" spans="1:11" ht="15" customHeight="1" x14ac:dyDescent="0.2">
      <c r="A4" s="154" t="s">
        <v>52</v>
      </c>
      <c r="B4" s="299"/>
      <c r="C4" s="300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</row>
    <row r="5" spans="1:11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</row>
    <row r="6" spans="1:11" ht="15" customHeight="1" x14ac:dyDescent="0.2">
      <c r="A6" s="20" t="s">
        <v>7</v>
      </c>
      <c r="B6" s="21">
        <v>6873</v>
      </c>
      <c r="C6" s="22">
        <v>5601</v>
      </c>
      <c r="D6" s="36">
        <v>5085</v>
      </c>
      <c r="E6" s="22">
        <v>63488</v>
      </c>
      <c r="F6" s="22">
        <v>62123</v>
      </c>
      <c r="G6" s="22">
        <v>29219</v>
      </c>
      <c r="H6" s="66">
        <v>102.19051446945338</v>
      </c>
      <c r="I6" s="68">
        <v>90.787359400107121</v>
      </c>
      <c r="J6" s="68">
        <v>99.445238581444414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729</v>
      </c>
      <c r="C8" s="12">
        <v>549</v>
      </c>
      <c r="D8" s="38">
        <v>519</v>
      </c>
      <c r="E8" s="12">
        <v>6998</v>
      </c>
      <c r="F8" s="12">
        <v>6854</v>
      </c>
      <c r="G8" s="12">
        <v>3118</v>
      </c>
      <c r="H8" s="72">
        <v>100.38684719535784</v>
      </c>
      <c r="I8" s="73">
        <v>94.535519125683066</v>
      </c>
      <c r="J8" s="73">
        <v>99.204581609926819</v>
      </c>
      <c r="K8" s="3"/>
    </row>
    <row r="9" spans="1:11" ht="15" customHeight="1" x14ac:dyDescent="0.2">
      <c r="A9" s="17" t="s">
        <v>9</v>
      </c>
      <c r="B9" s="11">
        <v>598</v>
      </c>
      <c r="C9" s="12">
        <v>550</v>
      </c>
      <c r="D9" s="38">
        <v>409</v>
      </c>
      <c r="E9" s="12">
        <v>4606</v>
      </c>
      <c r="F9" s="12">
        <v>4879</v>
      </c>
      <c r="G9" s="12">
        <v>2392</v>
      </c>
      <c r="H9" s="72">
        <v>105.41237113402062</v>
      </c>
      <c r="I9" s="73">
        <v>74.36363636363636</v>
      </c>
      <c r="J9" s="73">
        <v>101.01351351351352</v>
      </c>
      <c r="K9" s="3"/>
    </row>
    <row r="10" spans="1:11" ht="15" customHeight="1" x14ac:dyDescent="0.2">
      <c r="A10" s="17" t="s">
        <v>10</v>
      </c>
      <c r="B10" s="11">
        <v>584</v>
      </c>
      <c r="C10" s="12">
        <v>473</v>
      </c>
      <c r="D10" s="38">
        <v>428</v>
      </c>
      <c r="E10" s="12">
        <v>5136</v>
      </c>
      <c r="F10" s="12">
        <v>5154</v>
      </c>
      <c r="G10" s="12">
        <v>2407</v>
      </c>
      <c r="H10" s="72">
        <v>104.90196078431373</v>
      </c>
      <c r="I10" s="73">
        <v>90.486257928118391</v>
      </c>
      <c r="J10" s="73">
        <v>99.298679867986792</v>
      </c>
      <c r="K10" s="3"/>
    </row>
    <row r="11" spans="1:11" ht="15" customHeight="1" x14ac:dyDescent="0.2">
      <c r="A11" s="17" t="s">
        <v>11</v>
      </c>
      <c r="B11" s="11">
        <v>1606</v>
      </c>
      <c r="C11" s="12">
        <v>1335</v>
      </c>
      <c r="D11" s="38">
        <v>1337</v>
      </c>
      <c r="E11" s="12">
        <v>15761</v>
      </c>
      <c r="F11" s="12">
        <v>15123</v>
      </c>
      <c r="G11" s="12">
        <v>7038</v>
      </c>
      <c r="H11" s="72">
        <v>111.5095913261051</v>
      </c>
      <c r="I11" s="73">
        <v>100.14981273408239</v>
      </c>
      <c r="J11" s="73">
        <v>105.01342882721576</v>
      </c>
      <c r="K11" s="4"/>
    </row>
    <row r="12" spans="1:11" ht="15" customHeight="1" x14ac:dyDescent="0.2">
      <c r="A12" s="17" t="s">
        <v>12</v>
      </c>
      <c r="B12" s="11">
        <v>1082</v>
      </c>
      <c r="C12" s="12">
        <v>861</v>
      </c>
      <c r="D12" s="38">
        <v>736</v>
      </c>
      <c r="E12" s="12">
        <v>9606</v>
      </c>
      <c r="F12" s="12">
        <v>9496</v>
      </c>
      <c r="G12" s="12">
        <v>4497</v>
      </c>
      <c r="H12" s="72">
        <v>94.117647058823522</v>
      </c>
      <c r="I12" s="73">
        <v>85.481997677119622</v>
      </c>
      <c r="J12" s="73">
        <v>96.481441750697272</v>
      </c>
      <c r="K12" s="4"/>
    </row>
    <row r="13" spans="1:11" ht="15" customHeight="1" x14ac:dyDescent="0.2">
      <c r="A13" s="17" t="s">
        <v>13</v>
      </c>
      <c r="B13" s="11">
        <v>582</v>
      </c>
      <c r="C13" s="12">
        <v>411</v>
      </c>
      <c r="D13" s="38">
        <v>387</v>
      </c>
      <c r="E13" s="12">
        <v>4989</v>
      </c>
      <c r="F13" s="12">
        <v>4892</v>
      </c>
      <c r="G13" s="12">
        <v>2351</v>
      </c>
      <c r="H13" s="72">
        <v>92.142857142857139</v>
      </c>
      <c r="I13" s="73">
        <v>94.160583941605836</v>
      </c>
      <c r="J13" s="73">
        <v>94.04</v>
      </c>
      <c r="K13" s="5"/>
    </row>
    <row r="14" spans="1:11" ht="15" customHeight="1" x14ac:dyDescent="0.2">
      <c r="A14" s="17" t="s">
        <v>14</v>
      </c>
      <c r="B14" s="11">
        <v>231</v>
      </c>
      <c r="C14" s="12">
        <v>256</v>
      </c>
      <c r="D14" s="38">
        <v>229</v>
      </c>
      <c r="E14" s="12">
        <v>2446</v>
      </c>
      <c r="F14" s="12">
        <v>2437</v>
      </c>
      <c r="G14" s="12">
        <v>1182</v>
      </c>
      <c r="H14" s="72">
        <v>103.61990950226246</v>
      </c>
      <c r="I14" s="73">
        <v>89.453125</v>
      </c>
      <c r="J14" s="73">
        <v>102.96167247386761</v>
      </c>
      <c r="K14" s="5"/>
    </row>
    <row r="15" spans="1:11" ht="15" customHeight="1" x14ac:dyDescent="0.2">
      <c r="A15" s="17" t="s">
        <v>15</v>
      </c>
      <c r="B15" s="11">
        <v>242</v>
      </c>
      <c r="C15" s="12">
        <v>228</v>
      </c>
      <c r="D15" s="38">
        <v>213</v>
      </c>
      <c r="E15" s="12">
        <v>2704</v>
      </c>
      <c r="F15" s="12">
        <v>2653</v>
      </c>
      <c r="G15" s="12">
        <v>1202</v>
      </c>
      <c r="H15" s="72">
        <v>100</v>
      </c>
      <c r="I15" s="73">
        <v>93.421052631578945</v>
      </c>
      <c r="J15" s="73">
        <v>97.013720742534304</v>
      </c>
      <c r="K15" s="5"/>
    </row>
    <row r="16" spans="1:11" ht="15" customHeight="1" x14ac:dyDescent="0.2">
      <c r="A16" s="17" t="s">
        <v>16</v>
      </c>
      <c r="B16" s="11">
        <v>339</v>
      </c>
      <c r="C16" s="12">
        <v>260</v>
      </c>
      <c r="D16" s="38">
        <v>196</v>
      </c>
      <c r="E16" s="12">
        <v>2983</v>
      </c>
      <c r="F16" s="12">
        <v>3062</v>
      </c>
      <c r="G16" s="12">
        <v>1364</v>
      </c>
      <c r="H16" s="72">
        <v>89.49771689497716</v>
      </c>
      <c r="I16" s="73">
        <v>75.384615384615387</v>
      </c>
      <c r="J16" s="73">
        <v>92.915531335149865</v>
      </c>
      <c r="K16" s="5"/>
    </row>
    <row r="17" spans="1:11" ht="15" customHeight="1" x14ac:dyDescent="0.2">
      <c r="A17" s="17" t="s">
        <v>17</v>
      </c>
      <c r="B17" s="11">
        <v>199</v>
      </c>
      <c r="C17" s="12">
        <v>167</v>
      </c>
      <c r="D17" s="38">
        <v>148</v>
      </c>
      <c r="E17" s="12">
        <v>1999</v>
      </c>
      <c r="F17" s="12">
        <v>2078</v>
      </c>
      <c r="G17" s="12">
        <v>900</v>
      </c>
      <c r="H17" s="72">
        <v>84.571428571428569</v>
      </c>
      <c r="I17" s="73">
        <v>88.622754491017957</v>
      </c>
      <c r="J17" s="73">
        <v>88.582677165354326</v>
      </c>
      <c r="K17" s="5"/>
    </row>
    <row r="18" spans="1:11" ht="15" customHeight="1" x14ac:dyDescent="0.2">
      <c r="A18" s="17" t="s">
        <v>18</v>
      </c>
      <c r="B18" s="11">
        <v>196</v>
      </c>
      <c r="C18" s="12">
        <v>131</v>
      </c>
      <c r="D18" s="38">
        <v>121</v>
      </c>
      <c r="E18" s="12">
        <v>1843</v>
      </c>
      <c r="F18" s="12">
        <v>1639</v>
      </c>
      <c r="G18" s="12">
        <v>770</v>
      </c>
      <c r="H18" s="72">
        <v>93.07692307692308</v>
      </c>
      <c r="I18" s="73">
        <v>92.36641221374046</v>
      </c>
      <c r="J18" s="73">
        <v>102.25763612217796</v>
      </c>
      <c r="K18" s="5"/>
    </row>
    <row r="19" spans="1:11" ht="15" customHeight="1" x14ac:dyDescent="0.2">
      <c r="A19" s="24" t="s">
        <v>19</v>
      </c>
      <c r="B19" s="25">
        <v>485</v>
      </c>
      <c r="C19" s="26">
        <v>380</v>
      </c>
      <c r="D19" s="39">
        <v>362</v>
      </c>
      <c r="E19" s="26">
        <v>4417</v>
      </c>
      <c r="F19" s="26">
        <v>3856</v>
      </c>
      <c r="G19" s="26">
        <v>1998</v>
      </c>
      <c r="H19" s="74">
        <v>119.07894736842107</v>
      </c>
      <c r="I19" s="75">
        <v>95.263157894736835</v>
      </c>
      <c r="J19" s="75">
        <v>101.93877551020407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>
      <selection activeCell="J26" sqref="J26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297" t="s">
        <v>48</v>
      </c>
      <c r="I3" s="298"/>
      <c r="J3" s="298"/>
      <c r="K3" s="2"/>
      <c r="L3" s="2"/>
      <c r="M3" s="2"/>
    </row>
    <row r="4" spans="1:17" ht="15" customHeight="1" x14ac:dyDescent="0.2">
      <c r="A4" s="112" t="s">
        <v>74</v>
      </c>
      <c r="B4" s="299"/>
      <c r="C4" s="300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  <c r="M4" s="2"/>
    </row>
    <row r="5" spans="1:17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  <c r="M5" s="2"/>
    </row>
    <row r="6" spans="1:17" ht="15" customHeight="1" x14ac:dyDescent="0.2">
      <c r="A6" s="20" t="s">
        <v>7</v>
      </c>
      <c r="B6" s="21">
        <v>6873</v>
      </c>
      <c r="C6" s="22">
        <v>5601</v>
      </c>
      <c r="D6" s="36">
        <v>5085</v>
      </c>
      <c r="E6" s="22">
        <v>63488</v>
      </c>
      <c r="F6" s="22">
        <v>62123</v>
      </c>
      <c r="G6" s="22">
        <v>29219</v>
      </c>
      <c r="H6" s="66">
        <v>102.19051446945338</v>
      </c>
      <c r="I6" s="68">
        <v>90.787359400107121</v>
      </c>
      <c r="J6" s="68">
        <v>99.445238581444414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1" t="s">
        <v>20</v>
      </c>
      <c r="B8" s="62">
        <v>3880</v>
      </c>
      <c r="C8" s="16">
        <v>3078</v>
      </c>
      <c r="D8" s="63">
        <v>2799</v>
      </c>
      <c r="E8" s="16">
        <v>36914</v>
      </c>
      <c r="F8" s="16">
        <v>35967</v>
      </c>
      <c r="G8" s="16">
        <v>16622</v>
      </c>
      <c r="H8" s="121">
        <v>97.56012547926106</v>
      </c>
      <c r="I8" s="71">
        <v>90.935672514619881</v>
      </c>
      <c r="J8" s="71">
        <v>96.814025278117526</v>
      </c>
      <c r="K8" s="3"/>
      <c r="L8" s="3"/>
      <c r="M8" s="3"/>
    </row>
    <row r="9" spans="1:17" ht="15" customHeight="1" x14ac:dyDescent="0.2">
      <c r="A9" s="41" t="s">
        <v>26</v>
      </c>
      <c r="B9" s="11">
        <v>324</v>
      </c>
      <c r="C9" s="12">
        <v>293</v>
      </c>
      <c r="D9" s="38">
        <v>285</v>
      </c>
      <c r="E9" s="12">
        <v>3737</v>
      </c>
      <c r="F9" s="12">
        <v>3562</v>
      </c>
      <c r="G9" s="12">
        <v>1625</v>
      </c>
      <c r="H9" s="72">
        <v>103.63636363636364</v>
      </c>
      <c r="I9" s="73">
        <v>97.269624573378849</v>
      </c>
      <c r="J9" s="73">
        <v>99.510104102878145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256</v>
      </c>
      <c r="C10" s="12">
        <v>208</v>
      </c>
      <c r="D10" s="38">
        <v>171</v>
      </c>
      <c r="E10" s="12">
        <v>2296</v>
      </c>
      <c r="F10" s="12">
        <v>2024</v>
      </c>
      <c r="G10" s="12">
        <v>1053</v>
      </c>
      <c r="H10" s="72">
        <v>118.75</v>
      </c>
      <c r="I10" s="73">
        <v>82.211538461538453</v>
      </c>
      <c r="J10" s="73">
        <v>102.83203125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1291</v>
      </c>
      <c r="C11" s="12">
        <v>1070</v>
      </c>
      <c r="D11" s="38">
        <v>895</v>
      </c>
      <c r="E11" s="12">
        <v>11766</v>
      </c>
      <c r="F11" s="12">
        <v>11858</v>
      </c>
      <c r="G11" s="12">
        <v>5418</v>
      </c>
      <c r="H11" s="72">
        <v>94.012605042016801</v>
      </c>
      <c r="I11" s="73">
        <v>83.644859813084111</v>
      </c>
      <c r="J11" s="73">
        <v>95.152792413066393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575</v>
      </c>
      <c r="C12" s="12">
        <v>408</v>
      </c>
      <c r="D12" s="38">
        <v>374</v>
      </c>
      <c r="E12" s="12">
        <v>5023</v>
      </c>
      <c r="F12" s="12">
        <v>4879</v>
      </c>
      <c r="G12" s="12">
        <v>2338</v>
      </c>
      <c r="H12" s="72">
        <v>88.416075650118202</v>
      </c>
      <c r="I12" s="73">
        <v>91.666666666666657</v>
      </c>
      <c r="J12" s="73">
        <v>94.008845999195827</v>
      </c>
      <c r="K12" s="4"/>
      <c r="L12" s="4"/>
      <c r="M12" s="4"/>
      <c r="P12" s="7"/>
      <c r="Q12" s="8"/>
    </row>
    <row r="13" spans="1:17" ht="15" customHeight="1" x14ac:dyDescent="0.2">
      <c r="A13" s="41" t="s">
        <v>526</v>
      </c>
      <c r="B13" s="11">
        <v>202</v>
      </c>
      <c r="C13" s="12">
        <v>156</v>
      </c>
      <c r="D13" s="38">
        <v>162</v>
      </c>
      <c r="E13" s="12">
        <v>2037</v>
      </c>
      <c r="F13" s="12">
        <v>2095</v>
      </c>
      <c r="G13" s="12">
        <v>871</v>
      </c>
      <c r="H13" s="72">
        <v>91.525423728813564</v>
      </c>
      <c r="I13" s="73">
        <v>103.84615384615385</v>
      </c>
      <c r="J13" s="73">
        <v>86.839481555334004</v>
      </c>
      <c r="K13" s="4"/>
      <c r="L13" s="4"/>
      <c r="M13" s="4"/>
      <c r="P13" s="7"/>
      <c r="Q13" s="8"/>
    </row>
    <row r="14" spans="1:17" ht="15" customHeight="1" x14ac:dyDescent="0.2">
      <c r="A14" s="41" t="s">
        <v>527</v>
      </c>
      <c r="B14" s="11">
        <v>126</v>
      </c>
      <c r="C14" s="12">
        <v>124</v>
      </c>
      <c r="D14" s="38">
        <v>104</v>
      </c>
      <c r="E14" s="12">
        <v>1325</v>
      </c>
      <c r="F14" s="12">
        <v>1341</v>
      </c>
      <c r="G14" s="12">
        <v>614</v>
      </c>
      <c r="H14" s="72">
        <v>101.96078431372548</v>
      </c>
      <c r="I14" s="73">
        <v>83.870967741935488</v>
      </c>
      <c r="J14" s="73">
        <v>105.49828178694159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920</v>
      </c>
      <c r="C15" s="12">
        <v>698</v>
      </c>
      <c r="D15" s="38">
        <v>679</v>
      </c>
      <c r="E15" s="12">
        <v>8947</v>
      </c>
      <c r="F15" s="12">
        <v>8614</v>
      </c>
      <c r="G15" s="12">
        <v>3954</v>
      </c>
      <c r="H15" s="72">
        <v>101.34328358208955</v>
      </c>
      <c r="I15" s="73">
        <v>97.277936962750715</v>
      </c>
      <c r="J15" s="73">
        <v>98.529778220782461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186</v>
      </c>
      <c r="C16" s="12">
        <v>121</v>
      </c>
      <c r="D16" s="38">
        <v>129</v>
      </c>
      <c r="E16" s="12">
        <v>1783</v>
      </c>
      <c r="F16" s="12">
        <v>1594</v>
      </c>
      <c r="G16" s="12">
        <v>749</v>
      </c>
      <c r="H16" s="72">
        <v>102.38095238095238</v>
      </c>
      <c r="I16" s="73">
        <v>106.61157024793388</v>
      </c>
      <c r="J16" s="73">
        <v>102.18281036834924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2534</v>
      </c>
      <c r="C18" s="16">
        <v>2218</v>
      </c>
      <c r="D18" s="63">
        <v>2037</v>
      </c>
      <c r="E18" s="16">
        <v>23896</v>
      </c>
      <c r="F18" s="16">
        <v>23391</v>
      </c>
      <c r="G18" s="16">
        <v>11005</v>
      </c>
      <c r="H18" s="121">
        <v>108.29346092503987</v>
      </c>
      <c r="I18" s="71">
        <v>91.839495040577106</v>
      </c>
      <c r="J18" s="71">
        <v>102.38161689459484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540</v>
      </c>
      <c r="C19" s="12">
        <v>443</v>
      </c>
      <c r="D19" s="38">
        <v>406</v>
      </c>
      <c r="E19" s="12">
        <v>4932</v>
      </c>
      <c r="F19" s="12">
        <v>4937</v>
      </c>
      <c r="G19" s="12">
        <v>2257</v>
      </c>
      <c r="H19" s="72">
        <v>106.56167979002625</v>
      </c>
      <c r="I19" s="73">
        <v>91.647855530474047</v>
      </c>
      <c r="J19" s="73">
        <v>97.960069444444443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228</v>
      </c>
      <c r="C20" s="12">
        <v>250</v>
      </c>
      <c r="D20" s="38">
        <v>236</v>
      </c>
      <c r="E20" s="12">
        <v>2478</v>
      </c>
      <c r="F20" s="12">
        <v>2484</v>
      </c>
      <c r="G20" s="12">
        <v>1182</v>
      </c>
      <c r="H20" s="72">
        <v>102.60869565217392</v>
      </c>
      <c r="I20" s="73">
        <v>94.399999999999991</v>
      </c>
      <c r="J20" s="73">
        <v>101.11206159110351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445</v>
      </c>
      <c r="C21" s="12">
        <v>397</v>
      </c>
      <c r="D21" s="38">
        <v>306</v>
      </c>
      <c r="E21" s="12">
        <v>3501</v>
      </c>
      <c r="F21" s="12">
        <v>3600</v>
      </c>
      <c r="G21" s="12">
        <v>1761</v>
      </c>
      <c r="H21" s="72">
        <v>108.12720848056536</v>
      </c>
      <c r="I21" s="73">
        <v>77.07808564231739</v>
      </c>
      <c r="J21" s="73">
        <v>99.211267605633807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1321</v>
      </c>
      <c r="C22" s="12">
        <v>1128</v>
      </c>
      <c r="D22" s="38">
        <v>1089</v>
      </c>
      <c r="E22" s="12">
        <v>12985</v>
      </c>
      <c r="F22" s="12">
        <v>12370</v>
      </c>
      <c r="G22" s="12">
        <v>5805</v>
      </c>
      <c r="H22" s="72">
        <v>110.33434650455926</v>
      </c>
      <c r="I22" s="73">
        <v>96.542553191489361</v>
      </c>
      <c r="J22" s="73">
        <v>105.5262679512816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459</v>
      </c>
      <c r="C24" s="26">
        <v>305</v>
      </c>
      <c r="D24" s="39">
        <v>249</v>
      </c>
      <c r="E24" s="26">
        <v>2678</v>
      </c>
      <c r="F24" s="26">
        <v>2765</v>
      </c>
      <c r="G24" s="26">
        <v>1592</v>
      </c>
      <c r="H24" s="74">
        <v>110.17699115044249</v>
      </c>
      <c r="I24" s="75">
        <v>81.639344262295083</v>
      </c>
      <c r="J24" s="75">
        <v>108.74316939890711</v>
      </c>
      <c r="K24" s="5"/>
      <c r="L24" s="5"/>
      <c r="M24" s="5"/>
      <c r="P24" s="7"/>
      <c r="Q24" s="8"/>
    </row>
    <row r="26" spans="1:17" ht="15" customHeight="1" x14ac:dyDescent="0.2">
      <c r="A26" s="59" t="s">
        <v>132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activeCell="L27" sqref="L27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307" t="s">
        <v>53</v>
      </c>
      <c r="C3" s="308"/>
      <c r="D3" s="309"/>
      <c r="E3" s="307" t="s">
        <v>38</v>
      </c>
      <c r="F3" s="308"/>
      <c r="G3" s="309"/>
      <c r="H3" s="307" t="s">
        <v>40</v>
      </c>
      <c r="I3" s="308"/>
      <c r="J3" s="309"/>
      <c r="K3" s="304" t="s">
        <v>42</v>
      </c>
      <c r="L3" s="301"/>
      <c r="M3" s="305"/>
      <c r="N3" s="304" t="s">
        <v>56</v>
      </c>
      <c r="O3" s="301"/>
      <c r="P3" s="301"/>
      <c r="Q3" s="2"/>
    </row>
    <row r="4" spans="1:21" ht="15" customHeight="1" x14ac:dyDescent="0.2">
      <c r="A4" s="154"/>
      <c r="B4" s="302" t="s">
        <v>44</v>
      </c>
      <c r="C4" s="303"/>
      <c r="D4" s="306"/>
      <c r="E4" s="302" t="s">
        <v>39</v>
      </c>
      <c r="F4" s="303"/>
      <c r="G4" s="306"/>
      <c r="H4" s="302" t="s">
        <v>41</v>
      </c>
      <c r="I4" s="303"/>
      <c r="J4" s="306"/>
      <c r="K4" s="302" t="s">
        <v>43</v>
      </c>
      <c r="L4" s="303"/>
      <c r="M4" s="306"/>
      <c r="N4" s="302" t="s">
        <v>55</v>
      </c>
      <c r="O4" s="303"/>
      <c r="P4" s="303"/>
      <c r="Q4" s="2"/>
    </row>
    <row r="5" spans="1:21" ht="15" customHeight="1" x14ac:dyDescent="0.2">
      <c r="A5" s="154" t="s">
        <v>52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  <c r="Q5" s="2"/>
    </row>
    <row r="6" spans="1:21" ht="15" customHeight="1" x14ac:dyDescent="0.2">
      <c r="A6" s="155" t="s">
        <v>46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  <c r="Q6" s="2"/>
    </row>
    <row r="7" spans="1:21" ht="15" customHeight="1" x14ac:dyDescent="0.2">
      <c r="A7" s="20" t="s">
        <v>7</v>
      </c>
      <c r="B7" s="21">
        <v>5085</v>
      </c>
      <c r="C7" s="22">
        <v>29219</v>
      </c>
      <c r="D7" s="94">
        <v>99.445238581444414</v>
      </c>
      <c r="E7" s="21">
        <v>3175</v>
      </c>
      <c r="F7" s="22">
        <v>19832</v>
      </c>
      <c r="G7" s="94">
        <v>96.831209413602849</v>
      </c>
      <c r="H7" s="21">
        <v>497</v>
      </c>
      <c r="I7" s="22">
        <v>2414</v>
      </c>
      <c r="J7" s="94">
        <v>100.37422037422037</v>
      </c>
      <c r="K7" s="21">
        <v>291</v>
      </c>
      <c r="L7" s="22">
        <v>1327</v>
      </c>
      <c r="M7" s="67">
        <v>108.77049180327869</v>
      </c>
      <c r="N7" s="21">
        <v>1122</v>
      </c>
      <c r="O7" s="22">
        <v>5646</v>
      </c>
      <c r="P7" s="67">
        <v>107.01288855193327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8</v>
      </c>
      <c r="B9" s="11">
        <v>519</v>
      </c>
      <c r="C9" s="12">
        <v>3118</v>
      </c>
      <c r="D9" s="96">
        <v>99.204581609926819</v>
      </c>
      <c r="E9" s="11">
        <v>319</v>
      </c>
      <c r="F9" s="12">
        <v>2040</v>
      </c>
      <c r="G9" s="96">
        <v>94.444444444444443</v>
      </c>
      <c r="H9" s="11">
        <v>59</v>
      </c>
      <c r="I9" s="12">
        <v>268</v>
      </c>
      <c r="J9" s="96">
        <v>97.101449275362313</v>
      </c>
      <c r="K9" s="11">
        <v>27</v>
      </c>
      <c r="L9" s="12">
        <v>125</v>
      </c>
      <c r="M9" s="73">
        <v>128.86597938144331</v>
      </c>
      <c r="N9" s="11">
        <v>114</v>
      </c>
      <c r="O9" s="12">
        <v>685</v>
      </c>
      <c r="P9" s="73">
        <v>112.29508196721312</v>
      </c>
      <c r="Q9" s="3"/>
    </row>
    <row r="10" spans="1:21" ht="15" customHeight="1" x14ac:dyDescent="0.2">
      <c r="A10" s="17" t="s">
        <v>9</v>
      </c>
      <c r="B10" s="11">
        <v>409</v>
      </c>
      <c r="C10" s="12">
        <v>2392</v>
      </c>
      <c r="D10" s="96">
        <v>101.01351351351352</v>
      </c>
      <c r="E10" s="11">
        <v>266</v>
      </c>
      <c r="F10" s="12">
        <v>1687</v>
      </c>
      <c r="G10" s="96">
        <v>104.65260545905709</v>
      </c>
      <c r="H10" s="11">
        <v>38</v>
      </c>
      <c r="I10" s="12">
        <v>158</v>
      </c>
      <c r="J10" s="96">
        <v>87.777777777777771</v>
      </c>
      <c r="K10" s="11">
        <v>23</v>
      </c>
      <c r="L10" s="12">
        <v>103</v>
      </c>
      <c r="M10" s="73">
        <v>108.42105263157895</v>
      </c>
      <c r="N10" s="11">
        <v>82</v>
      </c>
      <c r="O10" s="12">
        <v>444</v>
      </c>
      <c r="P10" s="73">
        <v>92.307692307692307</v>
      </c>
      <c r="Q10" s="3"/>
      <c r="T10" s="7"/>
      <c r="U10" s="8"/>
    </row>
    <row r="11" spans="1:21" ht="15" customHeight="1" x14ac:dyDescent="0.2">
      <c r="A11" s="17" t="s">
        <v>10</v>
      </c>
      <c r="B11" s="11">
        <v>428</v>
      </c>
      <c r="C11" s="12">
        <v>2407</v>
      </c>
      <c r="D11" s="96">
        <v>99.298679867986792</v>
      </c>
      <c r="E11" s="11">
        <v>302</v>
      </c>
      <c r="F11" s="12">
        <v>1749</v>
      </c>
      <c r="G11" s="96">
        <v>97.709497206703915</v>
      </c>
      <c r="H11" s="11">
        <v>35</v>
      </c>
      <c r="I11" s="12">
        <v>180</v>
      </c>
      <c r="J11" s="96">
        <v>93.75</v>
      </c>
      <c r="K11" s="11">
        <v>17</v>
      </c>
      <c r="L11" s="12">
        <v>104</v>
      </c>
      <c r="M11" s="73">
        <v>100.97087378640776</v>
      </c>
      <c r="N11" s="11">
        <v>74</v>
      </c>
      <c r="O11" s="12">
        <v>374</v>
      </c>
      <c r="P11" s="73">
        <v>110.32448377581122</v>
      </c>
      <c r="Q11" s="3"/>
      <c r="T11" s="7"/>
      <c r="U11" s="8"/>
    </row>
    <row r="12" spans="1:21" ht="15" customHeight="1" x14ac:dyDescent="0.2">
      <c r="A12" s="17" t="s">
        <v>11</v>
      </c>
      <c r="B12" s="11">
        <v>1337</v>
      </c>
      <c r="C12" s="12">
        <v>7038</v>
      </c>
      <c r="D12" s="96">
        <v>105.01342882721576</v>
      </c>
      <c r="E12" s="11">
        <v>819</v>
      </c>
      <c r="F12" s="12">
        <v>4683</v>
      </c>
      <c r="G12" s="96">
        <v>99.574739527960872</v>
      </c>
      <c r="H12" s="11">
        <v>123</v>
      </c>
      <c r="I12" s="12">
        <v>581</v>
      </c>
      <c r="J12" s="96">
        <v>95.874587458745879</v>
      </c>
      <c r="K12" s="11">
        <v>77</v>
      </c>
      <c r="L12" s="12">
        <v>290</v>
      </c>
      <c r="M12" s="73">
        <v>102.83687943262412</v>
      </c>
      <c r="N12" s="11">
        <v>318</v>
      </c>
      <c r="O12" s="12">
        <v>1484</v>
      </c>
      <c r="P12" s="73">
        <v>133.57335733573356</v>
      </c>
      <c r="Q12" s="4"/>
      <c r="T12" s="7"/>
      <c r="U12" s="8"/>
    </row>
    <row r="13" spans="1:21" ht="15" customHeight="1" x14ac:dyDescent="0.2">
      <c r="A13" s="17" t="s">
        <v>12</v>
      </c>
      <c r="B13" s="11">
        <v>736</v>
      </c>
      <c r="C13" s="12">
        <v>4497</v>
      </c>
      <c r="D13" s="96">
        <v>96.481441750697272</v>
      </c>
      <c r="E13" s="11">
        <v>458</v>
      </c>
      <c r="F13" s="12">
        <v>3102</v>
      </c>
      <c r="G13" s="96">
        <v>93.744333635539434</v>
      </c>
      <c r="H13" s="11">
        <v>76</v>
      </c>
      <c r="I13" s="12">
        <v>339</v>
      </c>
      <c r="J13" s="96">
        <v>124.63235294117648</v>
      </c>
      <c r="K13" s="11">
        <v>57</v>
      </c>
      <c r="L13" s="12">
        <v>261</v>
      </c>
      <c r="M13" s="73">
        <v>117.04035874439462</v>
      </c>
      <c r="N13" s="11">
        <v>145</v>
      </c>
      <c r="O13" s="12">
        <v>795</v>
      </c>
      <c r="P13" s="73">
        <v>92.765460910151688</v>
      </c>
      <c r="Q13" s="4"/>
      <c r="T13" s="7"/>
      <c r="U13" s="8"/>
    </row>
    <row r="14" spans="1:21" ht="15" customHeight="1" x14ac:dyDescent="0.2">
      <c r="A14" s="17" t="s">
        <v>13</v>
      </c>
      <c r="B14" s="11">
        <v>387</v>
      </c>
      <c r="C14" s="12">
        <v>2351</v>
      </c>
      <c r="D14" s="96">
        <v>94.04</v>
      </c>
      <c r="E14" s="11">
        <v>246</v>
      </c>
      <c r="F14" s="12">
        <v>1612</v>
      </c>
      <c r="G14" s="96">
        <v>98.232784887263875</v>
      </c>
      <c r="H14" s="11">
        <v>22</v>
      </c>
      <c r="I14" s="12">
        <v>139</v>
      </c>
      <c r="J14" s="96">
        <v>82.248520710059168</v>
      </c>
      <c r="K14" s="11">
        <v>20</v>
      </c>
      <c r="L14" s="12">
        <v>100</v>
      </c>
      <c r="M14" s="73">
        <v>111.11111111111111</v>
      </c>
      <c r="N14" s="11">
        <v>99</v>
      </c>
      <c r="O14" s="12">
        <v>500</v>
      </c>
      <c r="P14" s="73">
        <v>83.333333333333343</v>
      </c>
      <c r="Q14" s="5"/>
      <c r="T14" s="7"/>
      <c r="U14" s="8"/>
    </row>
    <row r="15" spans="1:21" ht="15" customHeight="1" x14ac:dyDescent="0.2">
      <c r="A15" s="17" t="s">
        <v>14</v>
      </c>
      <c r="B15" s="11">
        <v>229</v>
      </c>
      <c r="C15" s="12">
        <v>1182</v>
      </c>
      <c r="D15" s="96">
        <v>102.96167247386761</v>
      </c>
      <c r="E15" s="11">
        <v>132</v>
      </c>
      <c r="F15" s="12">
        <v>762</v>
      </c>
      <c r="G15" s="96">
        <v>98.704663212435236</v>
      </c>
      <c r="H15" s="11">
        <v>15</v>
      </c>
      <c r="I15" s="12">
        <v>87</v>
      </c>
      <c r="J15" s="96">
        <v>87.878787878787875</v>
      </c>
      <c r="K15" s="11">
        <v>17</v>
      </c>
      <c r="L15" s="12">
        <v>62</v>
      </c>
      <c r="M15" s="73">
        <v>163.15789473684211</v>
      </c>
      <c r="N15" s="11">
        <v>65</v>
      </c>
      <c r="O15" s="12">
        <v>271</v>
      </c>
      <c r="P15" s="73">
        <v>113.38912133891212</v>
      </c>
      <c r="Q15" s="5"/>
      <c r="T15" s="7"/>
      <c r="U15" s="8"/>
    </row>
    <row r="16" spans="1:21" ht="15" customHeight="1" x14ac:dyDescent="0.2">
      <c r="A16" s="17" t="s">
        <v>15</v>
      </c>
      <c r="B16" s="11">
        <v>213</v>
      </c>
      <c r="C16" s="12">
        <v>1202</v>
      </c>
      <c r="D16" s="96">
        <v>97.013720742534304</v>
      </c>
      <c r="E16" s="11">
        <v>130</v>
      </c>
      <c r="F16" s="12">
        <v>756</v>
      </c>
      <c r="G16" s="96">
        <v>92.760736196319016</v>
      </c>
      <c r="H16" s="11">
        <v>34</v>
      </c>
      <c r="I16" s="12">
        <v>185</v>
      </c>
      <c r="J16" s="96">
        <v>126.71232876712328</v>
      </c>
      <c r="K16" s="11">
        <v>16</v>
      </c>
      <c r="L16" s="12">
        <v>98</v>
      </c>
      <c r="M16" s="73">
        <v>90.740740740740748</v>
      </c>
      <c r="N16" s="11">
        <v>33</v>
      </c>
      <c r="O16" s="12">
        <v>163</v>
      </c>
      <c r="P16" s="73">
        <v>95.882352941176478</v>
      </c>
      <c r="Q16" s="5"/>
      <c r="T16" s="7"/>
      <c r="U16" s="8"/>
    </row>
    <row r="17" spans="1:21" ht="15" customHeight="1" x14ac:dyDescent="0.2">
      <c r="A17" s="17" t="s">
        <v>16</v>
      </c>
      <c r="B17" s="11">
        <v>196</v>
      </c>
      <c r="C17" s="12">
        <v>1364</v>
      </c>
      <c r="D17" s="96">
        <v>92.915531335149865</v>
      </c>
      <c r="E17" s="11">
        <v>128</v>
      </c>
      <c r="F17" s="12">
        <v>946</v>
      </c>
      <c r="G17" s="96">
        <v>86.788990825688074</v>
      </c>
      <c r="H17" s="11">
        <v>14</v>
      </c>
      <c r="I17" s="12">
        <v>101</v>
      </c>
      <c r="J17" s="96">
        <v>102.02020202020201</v>
      </c>
      <c r="K17" s="11">
        <v>15</v>
      </c>
      <c r="L17" s="12">
        <v>72</v>
      </c>
      <c r="M17" s="73">
        <v>126.31578947368421</v>
      </c>
      <c r="N17" s="11">
        <v>39</v>
      </c>
      <c r="O17" s="12">
        <v>245</v>
      </c>
      <c r="P17" s="73">
        <v>110.36036036036036</v>
      </c>
      <c r="Q17" s="5"/>
      <c r="T17" s="7"/>
      <c r="U17" s="8"/>
    </row>
    <row r="18" spans="1:21" ht="15" customHeight="1" x14ac:dyDescent="0.2">
      <c r="A18" s="17" t="s">
        <v>17</v>
      </c>
      <c r="B18" s="11">
        <v>148</v>
      </c>
      <c r="C18" s="12">
        <v>900</v>
      </c>
      <c r="D18" s="96">
        <v>88.582677165354326</v>
      </c>
      <c r="E18" s="11">
        <v>76</v>
      </c>
      <c r="F18" s="12">
        <v>619</v>
      </c>
      <c r="G18" s="96">
        <v>94.216133942161335</v>
      </c>
      <c r="H18" s="11">
        <v>32</v>
      </c>
      <c r="I18" s="12">
        <v>107</v>
      </c>
      <c r="J18" s="96">
        <v>104.90196078431373</v>
      </c>
      <c r="K18" s="11">
        <v>5</v>
      </c>
      <c r="L18" s="12">
        <v>28</v>
      </c>
      <c r="M18" s="73">
        <v>84.848484848484844</v>
      </c>
      <c r="N18" s="11">
        <v>35</v>
      </c>
      <c r="O18" s="12">
        <v>146</v>
      </c>
      <c r="P18" s="73">
        <v>65.178571428571431</v>
      </c>
      <c r="Q18" s="5"/>
      <c r="T18" s="7"/>
      <c r="U18" s="8"/>
    </row>
    <row r="19" spans="1:21" ht="15" customHeight="1" x14ac:dyDescent="0.2">
      <c r="A19" s="17" t="s">
        <v>18</v>
      </c>
      <c r="B19" s="11">
        <v>121</v>
      </c>
      <c r="C19" s="12">
        <v>770</v>
      </c>
      <c r="D19" s="96">
        <v>102.25763612217796</v>
      </c>
      <c r="E19" s="11">
        <v>66</v>
      </c>
      <c r="F19" s="12">
        <v>478</v>
      </c>
      <c r="G19" s="96">
        <v>96.957403651115612</v>
      </c>
      <c r="H19" s="11">
        <v>13</v>
      </c>
      <c r="I19" s="12">
        <v>72</v>
      </c>
      <c r="J19" s="96">
        <v>107.46268656716418</v>
      </c>
      <c r="K19" s="11">
        <v>5</v>
      </c>
      <c r="L19" s="12">
        <v>33</v>
      </c>
      <c r="M19" s="73">
        <v>132</v>
      </c>
      <c r="N19" s="11">
        <v>37</v>
      </c>
      <c r="O19" s="12">
        <v>187</v>
      </c>
      <c r="P19" s="73">
        <v>111.30952380952381</v>
      </c>
      <c r="Q19" s="5"/>
      <c r="T19" s="7"/>
      <c r="U19" s="8"/>
    </row>
    <row r="20" spans="1:21" ht="15" customHeight="1" x14ac:dyDescent="0.2">
      <c r="A20" s="24" t="s">
        <v>19</v>
      </c>
      <c r="B20" s="25">
        <v>362</v>
      </c>
      <c r="C20" s="26">
        <v>1998</v>
      </c>
      <c r="D20" s="97">
        <v>101.93877551020407</v>
      </c>
      <c r="E20" s="25">
        <v>233</v>
      </c>
      <c r="F20" s="26">
        <v>1398</v>
      </c>
      <c r="G20" s="97">
        <v>97.150799166087566</v>
      </c>
      <c r="H20" s="25">
        <v>36</v>
      </c>
      <c r="I20" s="26">
        <v>197</v>
      </c>
      <c r="J20" s="97">
        <v>100</v>
      </c>
      <c r="K20" s="25">
        <v>12</v>
      </c>
      <c r="L20" s="26">
        <v>51</v>
      </c>
      <c r="M20" s="75">
        <v>73.91304347826086</v>
      </c>
      <c r="N20" s="25">
        <v>81</v>
      </c>
      <c r="O20" s="26">
        <v>352</v>
      </c>
      <c r="P20" s="75">
        <v>138.0392156862745</v>
      </c>
      <c r="Q20" s="5"/>
      <c r="T20" s="7"/>
      <c r="U20" s="8"/>
    </row>
    <row r="22" spans="1:21" ht="15" customHeight="1" x14ac:dyDescent="0.2">
      <c r="A22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>
      <selection activeCell="L29" sqref="L29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240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307" t="s">
        <v>38</v>
      </c>
      <c r="F3" s="308"/>
      <c r="G3" s="308"/>
      <c r="H3" s="307" t="s">
        <v>40</v>
      </c>
      <c r="I3" s="308"/>
      <c r="J3" s="309"/>
      <c r="K3" s="304" t="s">
        <v>42</v>
      </c>
      <c r="L3" s="301"/>
      <c r="M3" s="305"/>
      <c r="N3" s="301" t="s">
        <v>56</v>
      </c>
      <c r="O3" s="301"/>
      <c r="P3" s="301"/>
      <c r="Q3" s="2"/>
    </row>
    <row r="4" spans="1:21" ht="15" customHeight="1" x14ac:dyDescent="0.2">
      <c r="A4" s="46"/>
      <c r="B4" s="302" t="s">
        <v>37</v>
      </c>
      <c r="C4" s="303"/>
      <c r="D4" s="306"/>
      <c r="E4" s="302" t="s">
        <v>39</v>
      </c>
      <c r="F4" s="303"/>
      <c r="G4" s="303"/>
      <c r="H4" s="302" t="s">
        <v>41</v>
      </c>
      <c r="I4" s="303"/>
      <c r="J4" s="306"/>
      <c r="K4" s="302" t="s">
        <v>43</v>
      </c>
      <c r="L4" s="303"/>
      <c r="M4" s="306"/>
      <c r="N4" s="303" t="s">
        <v>55</v>
      </c>
      <c r="O4" s="303"/>
      <c r="P4" s="303"/>
      <c r="Q4" s="2"/>
    </row>
    <row r="5" spans="1:21" ht="15" customHeight="1" x14ac:dyDescent="0.2">
      <c r="A5" s="112" t="s">
        <v>74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  <c r="Q5" s="2"/>
    </row>
    <row r="6" spans="1:21" ht="15" customHeight="1" x14ac:dyDescent="0.2">
      <c r="A6" s="176" t="s">
        <v>45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  <c r="Q6" s="2"/>
    </row>
    <row r="7" spans="1:21" ht="15" customHeight="1" x14ac:dyDescent="0.2">
      <c r="A7" s="20" t="s">
        <v>7</v>
      </c>
      <c r="B7" s="21">
        <v>5085</v>
      </c>
      <c r="C7" s="22">
        <v>29219</v>
      </c>
      <c r="D7" s="85">
        <v>99.445238581444414</v>
      </c>
      <c r="E7" s="21">
        <v>3175</v>
      </c>
      <c r="F7" s="22">
        <v>19832</v>
      </c>
      <c r="G7" s="85">
        <v>96.831209413602849</v>
      </c>
      <c r="H7" s="22">
        <v>497</v>
      </c>
      <c r="I7" s="22">
        <v>2414</v>
      </c>
      <c r="J7" s="89">
        <v>100.37422037422037</v>
      </c>
      <c r="K7" s="22">
        <v>291</v>
      </c>
      <c r="L7" s="22">
        <v>1327</v>
      </c>
      <c r="M7" s="93">
        <v>108.77049180327869</v>
      </c>
      <c r="N7" s="83">
        <v>1122</v>
      </c>
      <c r="O7" s="23">
        <v>5646</v>
      </c>
      <c r="P7" s="93">
        <v>107.01288855193327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1" t="s">
        <v>20</v>
      </c>
      <c r="B9" s="62">
        <v>2799</v>
      </c>
      <c r="C9" s="16">
        <v>16622</v>
      </c>
      <c r="D9" s="110">
        <v>96.814025278117526</v>
      </c>
      <c r="E9" s="62">
        <v>1728</v>
      </c>
      <c r="F9" s="16">
        <v>11288</v>
      </c>
      <c r="G9" s="110">
        <v>94.090189213970149</v>
      </c>
      <c r="H9" s="16">
        <v>309</v>
      </c>
      <c r="I9" s="16">
        <v>1494</v>
      </c>
      <c r="J9" s="144">
        <v>106.10795454545455</v>
      </c>
      <c r="K9" s="16">
        <v>161</v>
      </c>
      <c r="L9" s="16">
        <v>790</v>
      </c>
      <c r="M9" s="65">
        <v>111.73974540311174</v>
      </c>
      <c r="N9" s="84">
        <v>601</v>
      </c>
      <c r="O9" s="16">
        <v>3050</v>
      </c>
      <c r="P9" s="65">
        <v>99.771017337258755</v>
      </c>
      <c r="Q9" s="3"/>
    </row>
    <row r="10" spans="1:21" ht="15" customHeight="1" x14ac:dyDescent="0.2">
      <c r="A10" s="41" t="s">
        <v>26</v>
      </c>
      <c r="B10" s="11">
        <v>285</v>
      </c>
      <c r="C10" s="12">
        <v>1625</v>
      </c>
      <c r="D10" s="87">
        <v>99.510104102878145</v>
      </c>
      <c r="E10" s="11">
        <v>167</v>
      </c>
      <c r="F10" s="12">
        <v>1046</v>
      </c>
      <c r="G10" s="87">
        <v>94.149414941494143</v>
      </c>
      <c r="H10" s="12">
        <v>47</v>
      </c>
      <c r="I10" s="12">
        <v>231</v>
      </c>
      <c r="J10" s="91">
        <v>121.57894736842105</v>
      </c>
      <c r="K10" s="12">
        <v>19</v>
      </c>
      <c r="L10" s="12">
        <v>110</v>
      </c>
      <c r="M10" s="5">
        <v>104.76190476190477</v>
      </c>
      <c r="N10" s="81">
        <v>52</v>
      </c>
      <c r="O10" s="12">
        <v>238</v>
      </c>
      <c r="P10" s="5">
        <v>104.84581497797356</v>
      </c>
      <c r="Q10" s="3"/>
      <c r="T10" s="7"/>
      <c r="U10" s="8"/>
    </row>
    <row r="11" spans="1:21" ht="15" customHeight="1" x14ac:dyDescent="0.2">
      <c r="A11" s="41" t="s">
        <v>23</v>
      </c>
      <c r="B11" s="11">
        <v>171</v>
      </c>
      <c r="C11" s="12">
        <v>1053</v>
      </c>
      <c r="D11" s="87">
        <v>102.83203125</v>
      </c>
      <c r="E11" s="11">
        <v>115</v>
      </c>
      <c r="F11" s="12">
        <v>769</v>
      </c>
      <c r="G11" s="87">
        <v>96.004993757802751</v>
      </c>
      <c r="H11" s="12">
        <v>24</v>
      </c>
      <c r="I11" s="12">
        <v>107</v>
      </c>
      <c r="J11" s="91">
        <v>117.58241758241759</v>
      </c>
      <c r="K11" s="12">
        <v>7</v>
      </c>
      <c r="L11" s="12">
        <v>21</v>
      </c>
      <c r="M11" s="5">
        <v>70</v>
      </c>
      <c r="N11" s="81">
        <v>25</v>
      </c>
      <c r="O11" s="12">
        <v>156</v>
      </c>
      <c r="P11" s="5">
        <v>152.94117647058823</v>
      </c>
      <c r="Q11" s="3"/>
      <c r="T11" s="7"/>
      <c r="U11" s="8"/>
    </row>
    <row r="12" spans="1:21" ht="15" customHeight="1" x14ac:dyDescent="0.2">
      <c r="A12" s="41" t="s">
        <v>22</v>
      </c>
      <c r="B12" s="11">
        <v>895</v>
      </c>
      <c r="C12" s="12">
        <v>5418</v>
      </c>
      <c r="D12" s="87">
        <v>95.152792413066393</v>
      </c>
      <c r="E12" s="11">
        <v>567</v>
      </c>
      <c r="F12" s="12">
        <v>3740</v>
      </c>
      <c r="G12" s="87">
        <v>90.975431768426176</v>
      </c>
      <c r="H12" s="12">
        <v>91</v>
      </c>
      <c r="I12" s="12">
        <v>440</v>
      </c>
      <c r="J12" s="91">
        <v>122.22222222222223</v>
      </c>
      <c r="K12" s="12">
        <v>68</v>
      </c>
      <c r="L12" s="12">
        <v>317</v>
      </c>
      <c r="M12" s="5">
        <v>117.4074074074074</v>
      </c>
      <c r="N12" s="81">
        <v>169</v>
      </c>
      <c r="O12" s="12">
        <v>921</v>
      </c>
      <c r="P12" s="5">
        <v>96.642182581322146</v>
      </c>
      <c r="Q12" s="4"/>
      <c r="T12" s="7"/>
      <c r="U12" s="8"/>
    </row>
    <row r="13" spans="1:21" ht="15" customHeight="1" x14ac:dyDescent="0.2">
      <c r="A13" s="41" t="s">
        <v>21</v>
      </c>
      <c r="B13" s="11">
        <v>374</v>
      </c>
      <c r="C13" s="12">
        <v>2338</v>
      </c>
      <c r="D13" s="87">
        <v>94.008845999195827</v>
      </c>
      <c r="E13" s="11">
        <v>238</v>
      </c>
      <c r="F13" s="12">
        <v>1604</v>
      </c>
      <c r="G13" s="87">
        <v>97.924297924297917</v>
      </c>
      <c r="H13" s="12">
        <v>21</v>
      </c>
      <c r="I13" s="12">
        <v>142</v>
      </c>
      <c r="J13" s="91">
        <v>84.023668639053255</v>
      </c>
      <c r="K13" s="12">
        <v>21</v>
      </c>
      <c r="L13" s="12">
        <v>104</v>
      </c>
      <c r="M13" s="5">
        <v>123.80952380952381</v>
      </c>
      <c r="N13" s="81">
        <v>94</v>
      </c>
      <c r="O13" s="12">
        <v>488</v>
      </c>
      <c r="P13" s="5">
        <v>81.87919463087249</v>
      </c>
      <c r="Q13" s="4"/>
      <c r="T13" s="7"/>
      <c r="U13" s="8"/>
    </row>
    <row r="14" spans="1:21" ht="15" customHeight="1" x14ac:dyDescent="0.2">
      <c r="A14" s="41" t="s">
        <v>526</v>
      </c>
      <c r="B14" s="11">
        <v>162</v>
      </c>
      <c r="C14" s="12">
        <v>871</v>
      </c>
      <c r="D14" s="87">
        <v>86.839481555334004</v>
      </c>
      <c r="E14" s="11">
        <v>87</v>
      </c>
      <c r="F14" s="12">
        <v>587</v>
      </c>
      <c r="G14" s="87">
        <v>91.290824261275276</v>
      </c>
      <c r="H14" s="12">
        <v>32</v>
      </c>
      <c r="I14" s="12">
        <v>107</v>
      </c>
      <c r="J14" s="91">
        <v>100.9433962264151</v>
      </c>
      <c r="K14" s="12">
        <v>6</v>
      </c>
      <c r="L14" s="12">
        <v>32</v>
      </c>
      <c r="M14" s="5">
        <v>86.486486486486484</v>
      </c>
      <c r="N14" s="81">
        <v>37</v>
      </c>
      <c r="O14" s="12">
        <v>145</v>
      </c>
      <c r="P14" s="5">
        <v>66.820276497695858</v>
      </c>
      <c r="Q14" s="4"/>
      <c r="T14" s="7"/>
      <c r="U14" s="8"/>
    </row>
    <row r="15" spans="1:21" ht="15" customHeight="1" x14ac:dyDescent="0.2">
      <c r="A15" s="41" t="s">
        <v>527</v>
      </c>
      <c r="B15" s="11">
        <v>104</v>
      </c>
      <c r="C15" s="12">
        <v>614</v>
      </c>
      <c r="D15" s="87">
        <v>105.49828178694159</v>
      </c>
      <c r="E15" s="11">
        <v>66</v>
      </c>
      <c r="F15" s="12">
        <v>434</v>
      </c>
      <c r="G15" s="87">
        <v>99.313501144164761</v>
      </c>
      <c r="H15" s="12">
        <v>12</v>
      </c>
      <c r="I15" s="12">
        <v>54</v>
      </c>
      <c r="J15" s="91">
        <v>108</v>
      </c>
      <c r="K15" s="12">
        <v>2</v>
      </c>
      <c r="L15" s="12">
        <v>21</v>
      </c>
      <c r="M15" s="5">
        <v>140</v>
      </c>
      <c r="N15" s="81">
        <v>24</v>
      </c>
      <c r="O15" s="12">
        <v>105</v>
      </c>
      <c r="P15" s="5">
        <v>131.25</v>
      </c>
      <c r="Q15" s="4"/>
      <c r="T15" s="7"/>
      <c r="U15" s="8"/>
    </row>
    <row r="16" spans="1:21" ht="15" customHeight="1" x14ac:dyDescent="0.2">
      <c r="A16" s="41" t="s">
        <v>24</v>
      </c>
      <c r="B16" s="11">
        <v>679</v>
      </c>
      <c r="C16" s="12">
        <v>3954</v>
      </c>
      <c r="D16" s="87">
        <v>98.529778220782461</v>
      </c>
      <c r="E16" s="11">
        <v>419</v>
      </c>
      <c r="F16" s="12">
        <v>2640</v>
      </c>
      <c r="G16" s="87">
        <v>95.375722543352609</v>
      </c>
      <c r="H16" s="12">
        <v>67</v>
      </c>
      <c r="I16" s="12">
        <v>345</v>
      </c>
      <c r="J16" s="91">
        <v>91.511936339522549</v>
      </c>
      <c r="K16" s="12">
        <v>31</v>
      </c>
      <c r="L16" s="12">
        <v>149</v>
      </c>
      <c r="M16" s="5">
        <v>107.19424460431655</v>
      </c>
      <c r="N16" s="81">
        <v>162</v>
      </c>
      <c r="O16" s="12">
        <v>820</v>
      </c>
      <c r="P16" s="5">
        <v>112.48285322359396</v>
      </c>
      <c r="Q16" s="4"/>
      <c r="T16" s="7"/>
      <c r="U16" s="8"/>
    </row>
    <row r="17" spans="1:21" ht="15" customHeight="1" x14ac:dyDescent="0.2">
      <c r="A17" s="41" t="s">
        <v>25</v>
      </c>
      <c r="B17" s="11">
        <v>129</v>
      </c>
      <c r="C17" s="12">
        <v>749</v>
      </c>
      <c r="D17" s="87">
        <v>102.18281036834924</v>
      </c>
      <c r="E17" s="11">
        <v>69</v>
      </c>
      <c r="F17" s="12">
        <v>468</v>
      </c>
      <c r="G17" s="87">
        <v>95.901639344262293</v>
      </c>
      <c r="H17" s="12">
        <v>15</v>
      </c>
      <c r="I17" s="12">
        <v>68</v>
      </c>
      <c r="J17" s="91">
        <v>104.61538461538463</v>
      </c>
      <c r="K17" s="12">
        <v>7</v>
      </c>
      <c r="L17" s="12">
        <v>36</v>
      </c>
      <c r="M17" s="5">
        <v>133.33333333333331</v>
      </c>
      <c r="N17" s="81">
        <v>38</v>
      </c>
      <c r="O17" s="12">
        <v>177</v>
      </c>
      <c r="P17" s="5">
        <v>115.68627450980394</v>
      </c>
      <c r="Q17" s="4"/>
      <c r="T17" s="7"/>
      <c r="U17" s="8"/>
    </row>
    <row r="18" spans="1:21" ht="15" customHeight="1" x14ac:dyDescent="0.2">
      <c r="A18" s="41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2037</v>
      </c>
      <c r="C19" s="16">
        <v>11005</v>
      </c>
      <c r="D19" s="110">
        <v>102.38161689459484</v>
      </c>
      <c r="E19" s="62">
        <v>1276</v>
      </c>
      <c r="F19" s="16">
        <v>7478</v>
      </c>
      <c r="G19" s="110">
        <v>99.534140822574201</v>
      </c>
      <c r="H19" s="16">
        <v>184</v>
      </c>
      <c r="I19" s="16">
        <v>895</v>
      </c>
      <c r="J19" s="144">
        <v>91.983556012332997</v>
      </c>
      <c r="K19" s="16">
        <v>122</v>
      </c>
      <c r="L19" s="16">
        <v>499</v>
      </c>
      <c r="M19" s="65">
        <v>103.74220374220373</v>
      </c>
      <c r="N19" s="84">
        <v>455</v>
      </c>
      <c r="O19" s="16">
        <v>2133</v>
      </c>
      <c r="P19" s="65">
        <v>119.6969696969697</v>
      </c>
      <c r="Q19" s="4"/>
      <c r="T19" s="7"/>
      <c r="U19" s="8"/>
    </row>
    <row r="20" spans="1:21" ht="15" customHeight="1" x14ac:dyDescent="0.2">
      <c r="A20" s="41" t="s">
        <v>29</v>
      </c>
      <c r="B20" s="11">
        <v>406</v>
      </c>
      <c r="C20" s="12">
        <v>2257</v>
      </c>
      <c r="D20" s="87">
        <v>97.960069444444443</v>
      </c>
      <c r="E20" s="11">
        <v>285</v>
      </c>
      <c r="F20" s="12">
        <v>1641</v>
      </c>
      <c r="G20" s="87">
        <v>96.700058927519152</v>
      </c>
      <c r="H20" s="12">
        <v>35</v>
      </c>
      <c r="I20" s="12">
        <v>182</v>
      </c>
      <c r="J20" s="91">
        <v>94.300518134715034</v>
      </c>
      <c r="K20" s="12">
        <v>17</v>
      </c>
      <c r="L20" s="12">
        <v>98</v>
      </c>
      <c r="M20" s="5">
        <v>94.230769230769226</v>
      </c>
      <c r="N20" s="81">
        <v>69</v>
      </c>
      <c r="O20" s="12">
        <v>336</v>
      </c>
      <c r="P20" s="5">
        <v>108.38709677419357</v>
      </c>
      <c r="Q20" s="4"/>
      <c r="T20" s="7"/>
      <c r="U20" s="8"/>
    </row>
    <row r="21" spans="1:21" ht="15" customHeight="1" x14ac:dyDescent="0.2">
      <c r="A21" s="41" t="s">
        <v>30</v>
      </c>
      <c r="B21" s="11">
        <v>236</v>
      </c>
      <c r="C21" s="12">
        <v>1182</v>
      </c>
      <c r="D21" s="87">
        <v>101.11206159110351</v>
      </c>
      <c r="E21" s="11">
        <v>140</v>
      </c>
      <c r="F21" s="12">
        <v>770</v>
      </c>
      <c r="G21" s="87">
        <v>97.099621689785621</v>
      </c>
      <c r="H21" s="12">
        <v>12</v>
      </c>
      <c r="I21" s="12">
        <v>85</v>
      </c>
      <c r="J21" s="91">
        <v>84.158415841584159</v>
      </c>
      <c r="K21" s="12">
        <v>19</v>
      </c>
      <c r="L21" s="12">
        <v>62</v>
      </c>
      <c r="M21" s="5">
        <v>158.97435897435898</v>
      </c>
      <c r="N21" s="81">
        <v>65</v>
      </c>
      <c r="O21" s="12">
        <v>265</v>
      </c>
      <c r="P21" s="5">
        <v>112.28813559322033</v>
      </c>
      <c r="Q21" s="4"/>
      <c r="T21" s="7"/>
      <c r="U21" s="8"/>
    </row>
    <row r="22" spans="1:21" ht="15" customHeight="1" x14ac:dyDescent="0.2">
      <c r="A22" s="41" t="s">
        <v>31</v>
      </c>
      <c r="B22" s="11">
        <v>306</v>
      </c>
      <c r="C22" s="12">
        <v>1761</v>
      </c>
      <c r="D22" s="87">
        <v>99.211267605633807</v>
      </c>
      <c r="E22" s="11">
        <v>192</v>
      </c>
      <c r="F22" s="12">
        <v>1219</v>
      </c>
      <c r="G22" s="87">
        <v>100.08210180623973</v>
      </c>
      <c r="H22" s="12">
        <v>34</v>
      </c>
      <c r="I22" s="12">
        <v>128</v>
      </c>
      <c r="J22" s="91">
        <v>88.888888888888886</v>
      </c>
      <c r="K22" s="12">
        <v>18</v>
      </c>
      <c r="L22" s="12">
        <v>82</v>
      </c>
      <c r="M22" s="5">
        <v>105.12820512820514</v>
      </c>
      <c r="N22" s="81">
        <v>62</v>
      </c>
      <c r="O22" s="12">
        <v>332</v>
      </c>
      <c r="P22" s="5">
        <v>99.104477611940297</v>
      </c>
      <c r="Q22" s="5"/>
      <c r="T22" s="7"/>
      <c r="U22" s="8"/>
    </row>
    <row r="23" spans="1:21" ht="15" customHeight="1" x14ac:dyDescent="0.2">
      <c r="A23" s="41" t="s">
        <v>28</v>
      </c>
      <c r="B23" s="11">
        <v>1089</v>
      </c>
      <c r="C23" s="12">
        <v>5805</v>
      </c>
      <c r="D23" s="87">
        <v>105.5262679512816</v>
      </c>
      <c r="E23" s="11">
        <v>659</v>
      </c>
      <c r="F23" s="12">
        <v>3848</v>
      </c>
      <c r="G23" s="87">
        <v>101.13009198423129</v>
      </c>
      <c r="H23" s="12">
        <v>103</v>
      </c>
      <c r="I23" s="12">
        <v>500</v>
      </c>
      <c r="J23" s="91">
        <v>93.45794392523365</v>
      </c>
      <c r="K23" s="12">
        <v>68</v>
      </c>
      <c r="L23" s="12">
        <v>257</v>
      </c>
      <c r="M23" s="5">
        <v>98.846153846153854</v>
      </c>
      <c r="N23" s="81">
        <v>259</v>
      </c>
      <c r="O23" s="12">
        <v>1200</v>
      </c>
      <c r="P23" s="5">
        <v>133.18534961154273</v>
      </c>
      <c r="Q23" s="5"/>
      <c r="T23" s="7"/>
      <c r="U23" s="8"/>
    </row>
    <row r="24" spans="1:21" ht="15" customHeight="1" x14ac:dyDescent="0.2">
      <c r="A24" s="41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249</v>
      </c>
      <c r="C25" s="26">
        <v>1592</v>
      </c>
      <c r="D25" s="88">
        <v>108.74316939890711</v>
      </c>
      <c r="E25" s="25">
        <v>171</v>
      </c>
      <c r="F25" s="26">
        <v>1066</v>
      </c>
      <c r="G25" s="88">
        <v>109.783728115345</v>
      </c>
      <c r="H25" s="26">
        <v>4</v>
      </c>
      <c r="I25" s="26">
        <v>25</v>
      </c>
      <c r="J25" s="92">
        <v>104.16666666666667</v>
      </c>
      <c r="K25" s="26">
        <v>8</v>
      </c>
      <c r="L25" s="26">
        <v>38</v>
      </c>
      <c r="M25" s="43">
        <v>118.75</v>
      </c>
      <c r="N25" s="82">
        <v>66</v>
      </c>
      <c r="O25" s="26">
        <v>463</v>
      </c>
      <c r="P25" s="43">
        <v>105.94965675057209</v>
      </c>
      <c r="Q25" s="5"/>
      <c r="T25" s="7"/>
      <c r="U25" s="8"/>
    </row>
    <row r="27" spans="1:21" ht="15" customHeight="1" x14ac:dyDescent="0.2">
      <c r="A27" s="59" t="s">
        <v>132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activeCell="P30" sqref="P30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239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1"/>
      <c r="K3" s="28"/>
      <c r="L3" s="29"/>
      <c r="M3" s="307" t="s">
        <v>65</v>
      </c>
      <c r="N3" s="308"/>
      <c r="O3" s="309"/>
      <c r="P3" s="307" t="s">
        <v>63</v>
      </c>
      <c r="Q3" s="308"/>
      <c r="R3" s="309"/>
      <c r="S3" s="178"/>
      <c r="T3" s="179"/>
      <c r="U3" s="179"/>
    </row>
    <row r="4" spans="1:21" ht="15" customHeight="1" x14ac:dyDescent="0.2">
      <c r="A4" s="154"/>
      <c r="B4" s="302" t="s">
        <v>57</v>
      </c>
      <c r="C4" s="303"/>
      <c r="D4" s="302" t="s">
        <v>59</v>
      </c>
      <c r="E4" s="303"/>
      <c r="F4" s="306"/>
      <c r="G4" s="303" t="s">
        <v>60</v>
      </c>
      <c r="H4" s="303"/>
      <c r="I4" s="303"/>
      <c r="J4" s="302" t="s">
        <v>61</v>
      </c>
      <c r="K4" s="303"/>
      <c r="L4" s="306"/>
      <c r="M4" s="302" t="s">
        <v>64</v>
      </c>
      <c r="N4" s="303"/>
      <c r="O4" s="306"/>
      <c r="P4" s="302" t="s">
        <v>62</v>
      </c>
      <c r="Q4" s="303"/>
      <c r="R4" s="306"/>
      <c r="S4" s="302" t="s">
        <v>66</v>
      </c>
      <c r="T4" s="303"/>
      <c r="U4" s="303"/>
    </row>
    <row r="5" spans="1:21" ht="15" customHeight="1" x14ac:dyDescent="0.2">
      <c r="A5" s="154" t="s">
        <v>67</v>
      </c>
      <c r="B5" s="159"/>
      <c r="C5" s="135" t="s">
        <v>672</v>
      </c>
      <c r="D5" s="159"/>
      <c r="E5" s="115"/>
      <c r="F5" s="235" t="s">
        <v>672</v>
      </c>
      <c r="G5" s="115"/>
      <c r="H5" s="115"/>
      <c r="I5" s="135" t="s">
        <v>672</v>
      </c>
      <c r="J5" s="159"/>
      <c r="K5" s="115"/>
      <c r="L5" s="135" t="s">
        <v>672</v>
      </c>
      <c r="M5" s="159"/>
      <c r="N5" s="115"/>
      <c r="O5" s="135" t="s">
        <v>672</v>
      </c>
      <c r="P5" s="159"/>
      <c r="Q5" s="115"/>
      <c r="R5" s="135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46</v>
      </c>
      <c r="B6" s="160" t="s">
        <v>672</v>
      </c>
      <c r="C6" s="161" t="s">
        <v>673</v>
      </c>
      <c r="D6" s="160" t="s">
        <v>672</v>
      </c>
      <c r="E6" s="161" t="s">
        <v>58</v>
      </c>
      <c r="F6" s="161" t="s">
        <v>673</v>
      </c>
      <c r="G6" s="160" t="s">
        <v>672</v>
      </c>
      <c r="H6" s="161" t="s">
        <v>58</v>
      </c>
      <c r="I6" s="161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1" t="s">
        <v>673</v>
      </c>
      <c r="P6" s="160" t="s">
        <v>672</v>
      </c>
      <c r="Q6" s="161" t="s">
        <v>58</v>
      </c>
      <c r="R6" s="161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67">
        <v>99.68515603296602</v>
      </c>
      <c r="D7" s="21">
        <v>20905</v>
      </c>
      <c r="E7" s="67">
        <v>48.548536925220617</v>
      </c>
      <c r="F7" s="94">
        <v>100.73727833461834</v>
      </c>
      <c r="G7" s="22">
        <v>8972</v>
      </c>
      <c r="H7" s="67">
        <v>20.836042731072922</v>
      </c>
      <c r="I7" s="67">
        <v>104.11976325867471</v>
      </c>
      <c r="J7" s="21">
        <v>15000</v>
      </c>
      <c r="K7" s="67">
        <v>34.835113794705066</v>
      </c>
      <c r="L7" s="94">
        <v>96.549948506694122</v>
      </c>
      <c r="M7" s="21">
        <v>7637</v>
      </c>
      <c r="N7" s="67">
        <v>17.73571760334417</v>
      </c>
      <c r="O7" s="94">
        <v>115.03238439524024</v>
      </c>
      <c r="P7" s="21">
        <v>16488</v>
      </c>
      <c r="Q7" s="67">
        <v>38.290757083139802</v>
      </c>
      <c r="R7" s="94">
        <v>94.093477144324595</v>
      </c>
      <c r="S7" s="21">
        <v>5938</v>
      </c>
      <c r="T7" s="67">
        <v>13.790060380863912</v>
      </c>
      <c r="U7" s="67">
        <v>93.013784461152881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4580</v>
      </c>
      <c r="C9" s="73">
        <v>91.801964321507313</v>
      </c>
      <c r="D9" s="11">
        <v>2249</v>
      </c>
      <c r="E9" s="73">
        <v>49.104803493449786</v>
      </c>
      <c r="F9" s="96">
        <v>93.010752688172033</v>
      </c>
      <c r="G9" s="12">
        <v>902</v>
      </c>
      <c r="H9" s="73">
        <v>19.694323144104803</v>
      </c>
      <c r="I9" s="73">
        <v>100.89485458612974</v>
      </c>
      <c r="J9" s="11">
        <v>1646</v>
      </c>
      <c r="K9" s="73">
        <v>35.938864628820959</v>
      </c>
      <c r="L9" s="96">
        <v>83.893985728848122</v>
      </c>
      <c r="M9" s="11">
        <v>625</v>
      </c>
      <c r="N9" s="73">
        <v>13.646288209606988</v>
      </c>
      <c r="O9" s="96">
        <v>105.21885521885521</v>
      </c>
      <c r="P9" s="11">
        <v>1828</v>
      </c>
      <c r="Q9" s="73">
        <v>39.912663755458517</v>
      </c>
      <c r="R9" s="96">
        <v>89.2578125</v>
      </c>
      <c r="S9" s="11">
        <v>808</v>
      </c>
      <c r="T9" s="73">
        <v>17.64192139737991</v>
      </c>
      <c r="U9" s="73">
        <v>77.172874880611275</v>
      </c>
    </row>
    <row r="10" spans="1:21" ht="15" customHeight="1" x14ac:dyDescent="0.2">
      <c r="A10" s="17" t="s">
        <v>9</v>
      </c>
      <c r="B10" s="11">
        <v>3061</v>
      </c>
      <c r="C10" s="73">
        <v>103.48208248816768</v>
      </c>
      <c r="D10" s="11">
        <v>1557</v>
      </c>
      <c r="E10" s="73">
        <v>50.865730153544597</v>
      </c>
      <c r="F10" s="96">
        <v>109.95762711864407</v>
      </c>
      <c r="G10" s="12">
        <v>588</v>
      </c>
      <c r="H10" s="73">
        <v>19.209408689970598</v>
      </c>
      <c r="I10" s="73">
        <v>110.73446327683615</v>
      </c>
      <c r="J10" s="11">
        <v>1067</v>
      </c>
      <c r="K10" s="73">
        <v>34.857889578569093</v>
      </c>
      <c r="L10" s="96">
        <v>97.354014598540147</v>
      </c>
      <c r="M10" s="11">
        <v>538</v>
      </c>
      <c r="N10" s="73">
        <v>17.575955570075138</v>
      </c>
      <c r="O10" s="96">
        <v>142.32804232804233</v>
      </c>
      <c r="P10" s="11">
        <v>968</v>
      </c>
      <c r="Q10" s="73">
        <v>31.623652401176088</v>
      </c>
      <c r="R10" s="96">
        <v>89.381348107109886</v>
      </c>
      <c r="S10" s="11">
        <v>374</v>
      </c>
      <c r="T10" s="73">
        <v>12.218229336818034</v>
      </c>
      <c r="U10" s="73">
        <v>96.1439588688946</v>
      </c>
    </row>
    <row r="11" spans="1:21" ht="15" customHeight="1" x14ac:dyDescent="0.2">
      <c r="A11" s="17" t="s">
        <v>10</v>
      </c>
      <c r="B11" s="11">
        <v>2888</v>
      </c>
      <c r="C11" s="73">
        <v>103.95968322534198</v>
      </c>
      <c r="D11" s="11">
        <v>1356</v>
      </c>
      <c r="E11" s="73">
        <v>46.952908587257618</v>
      </c>
      <c r="F11" s="96">
        <v>104.79134466769706</v>
      </c>
      <c r="G11" s="12">
        <v>571</v>
      </c>
      <c r="H11" s="73">
        <v>19.77146814404432</v>
      </c>
      <c r="I11" s="73">
        <v>103.62976406533575</v>
      </c>
      <c r="J11" s="11">
        <v>1112</v>
      </c>
      <c r="K11" s="73">
        <v>38.504155124653735</v>
      </c>
      <c r="L11" s="96">
        <v>105.60303893637226</v>
      </c>
      <c r="M11" s="11">
        <v>319</v>
      </c>
      <c r="N11" s="73">
        <v>11.045706371191136</v>
      </c>
      <c r="O11" s="96">
        <v>127.09163346613546</v>
      </c>
      <c r="P11" s="11">
        <v>758</v>
      </c>
      <c r="Q11" s="73">
        <v>26.246537396121884</v>
      </c>
      <c r="R11" s="96">
        <v>100.93209054593875</v>
      </c>
      <c r="S11" s="11">
        <v>335</v>
      </c>
      <c r="T11" s="73">
        <v>11.599722991689751</v>
      </c>
      <c r="U11" s="73">
        <v>112.7946127946128</v>
      </c>
    </row>
    <row r="12" spans="1:21" ht="15" customHeight="1" x14ac:dyDescent="0.2">
      <c r="A12" s="17" t="s">
        <v>11</v>
      </c>
      <c r="B12" s="11">
        <v>12927</v>
      </c>
      <c r="C12" s="73">
        <v>101.49171704483003</v>
      </c>
      <c r="D12" s="11">
        <v>6069</v>
      </c>
      <c r="E12" s="73">
        <v>46.948247853330237</v>
      </c>
      <c r="F12" s="96">
        <v>101.3019529293941</v>
      </c>
      <c r="G12" s="12">
        <v>2435</v>
      </c>
      <c r="H12" s="73">
        <v>18.836543668291171</v>
      </c>
      <c r="I12" s="73">
        <v>105.59410234171726</v>
      </c>
      <c r="J12" s="11">
        <v>4390</v>
      </c>
      <c r="K12" s="73">
        <v>33.959928831128643</v>
      </c>
      <c r="L12" s="96">
        <v>100.50366300366301</v>
      </c>
      <c r="M12" s="11">
        <v>2395</v>
      </c>
      <c r="N12" s="73">
        <v>18.527113792836701</v>
      </c>
      <c r="O12" s="96">
        <v>112.28316924519457</v>
      </c>
      <c r="P12" s="11">
        <v>5448</v>
      </c>
      <c r="Q12" s="73">
        <v>42.144349036899513</v>
      </c>
      <c r="R12" s="96">
        <v>97.216274089935766</v>
      </c>
      <c r="S12" s="11">
        <v>1273</v>
      </c>
      <c r="T12" s="73">
        <v>9.8476057863386721</v>
      </c>
      <c r="U12" s="73">
        <v>100.15735641227378</v>
      </c>
    </row>
    <row r="13" spans="1:21" ht="15" customHeight="1" x14ac:dyDescent="0.2">
      <c r="A13" s="17" t="s">
        <v>12</v>
      </c>
      <c r="B13" s="11">
        <v>6321</v>
      </c>
      <c r="C13" s="73">
        <v>102.54704737183647</v>
      </c>
      <c r="D13" s="11">
        <v>3177</v>
      </c>
      <c r="E13" s="73">
        <v>50.261034646416704</v>
      </c>
      <c r="F13" s="96">
        <v>105.19867549668874</v>
      </c>
      <c r="G13" s="12">
        <v>1414</v>
      </c>
      <c r="H13" s="73">
        <v>22.369878183831673</v>
      </c>
      <c r="I13" s="73">
        <v>108.02139037433156</v>
      </c>
      <c r="J13" s="11">
        <v>2137</v>
      </c>
      <c r="K13" s="73">
        <v>33.807941781363709</v>
      </c>
      <c r="L13" s="96">
        <v>99.30297397769516</v>
      </c>
      <c r="M13" s="11">
        <v>1292</v>
      </c>
      <c r="N13" s="73">
        <v>20.439803828508147</v>
      </c>
      <c r="O13" s="96">
        <v>135.42976939203356</v>
      </c>
      <c r="P13" s="11">
        <v>2352</v>
      </c>
      <c r="Q13" s="73">
        <v>37.209302325581397</v>
      </c>
      <c r="R13" s="96">
        <v>103.38461538461539</v>
      </c>
      <c r="S13" s="11">
        <v>634</v>
      </c>
      <c r="T13" s="73">
        <v>10.030058535041924</v>
      </c>
      <c r="U13" s="73">
        <v>94.345238095238088</v>
      </c>
    </row>
    <row r="14" spans="1:21" ht="15" customHeight="1" x14ac:dyDescent="0.2">
      <c r="A14" s="17" t="s">
        <v>13</v>
      </c>
      <c r="B14" s="11">
        <v>2356</v>
      </c>
      <c r="C14" s="73">
        <v>89.95799923634975</v>
      </c>
      <c r="D14" s="11">
        <v>1140</v>
      </c>
      <c r="E14" s="73">
        <v>48.387096774193552</v>
      </c>
      <c r="F14" s="96">
        <v>88.992974238875874</v>
      </c>
      <c r="G14" s="12">
        <v>607</v>
      </c>
      <c r="H14" s="73">
        <v>25.764006791171479</v>
      </c>
      <c r="I14" s="73">
        <v>93.384615384615387</v>
      </c>
      <c r="J14" s="11">
        <v>797</v>
      </c>
      <c r="K14" s="73">
        <v>33.828522920203739</v>
      </c>
      <c r="L14" s="96">
        <v>87.969094922737312</v>
      </c>
      <c r="M14" s="11">
        <v>422</v>
      </c>
      <c r="N14" s="73">
        <v>17.911714770797964</v>
      </c>
      <c r="O14" s="96">
        <v>100.71599045346062</v>
      </c>
      <c r="P14" s="11">
        <v>818</v>
      </c>
      <c r="Q14" s="73">
        <v>34.719864176570461</v>
      </c>
      <c r="R14" s="96">
        <v>84.766839378238345</v>
      </c>
      <c r="S14" s="11">
        <v>530</v>
      </c>
      <c r="T14" s="73">
        <v>22.495755517826826</v>
      </c>
      <c r="U14" s="73">
        <v>90.753424657534239</v>
      </c>
    </row>
    <row r="15" spans="1:21" ht="15" customHeight="1" x14ac:dyDescent="0.2">
      <c r="A15" s="17" t="s">
        <v>14</v>
      </c>
      <c r="B15" s="11">
        <v>1417</v>
      </c>
      <c r="C15" s="73">
        <v>101.94244604316548</v>
      </c>
      <c r="D15" s="11">
        <v>643</v>
      </c>
      <c r="E15" s="73">
        <v>45.377558221594924</v>
      </c>
      <c r="F15" s="96">
        <v>100.94191522762952</v>
      </c>
      <c r="G15" s="12">
        <v>244</v>
      </c>
      <c r="H15" s="73">
        <v>17.219477769936486</v>
      </c>
      <c r="I15" s="73">
        <v>101.66666666666666</v>
      </c>
      <c r="J15" s="11">
        <v>578</v>
      </c>
      <c r="K15" s="73">
        <v>40.790402258292168</v>
      </c>
      <c r="L15" s="96">
        <v>102.66429840142095</v>
      </c>
      <c r="M15" s="11">
        <v>184</v>
      </c>
      <c r="N15" s="73">
        <v>12.985179957657023</v>
      </c>
      <c r="O15" s="96">
        <v>127.77777777777777</v>
      </c>
      <c r="P15" s="11">
        <v>400</v>
      </c>
      <c r="Q15" s="73">
        <v>28.228652081863093</v>
      </c>
      <c r="R15" s="96">
        <v>89.086859688196</v>
      </c>
      <c r="S15" s="11">
        <v>151</v>
      </c>
      <c r="T15" s="73">
        <v>10.656316160903318</v>
      </c>
      <c r="U15" s="73">
        <v>74.384236453201964</v>
      </c>
    </row>
    <row r="16" spans="1:21" ht="15" customHeight="1" x14ac:dyDescent="0.2">
      <c r="A16" s="17" t="s">
        <v>15</v>
      </c>
      <c r="B16" s="11">
        <v>2317</v>
      </c>
      <c r="C16" s="73">
        <v>95.27138157894737</v>
      </c>
      <c r="D16" s="11">
        <v>1113</v>
      </c>
      <c r="E16" s="73">
        <v>48.036253776435046</v>
      </c>
      <c r="F16" s="96">
        <v>97.375328083989501</v>
      </c>
      <c r="G16" s="12">
        <v>620</v>
      </c>
      <c r="H16" s="73">
        <v>26.758739749676309</v>
      </c>
      <c r="I16" s="73">
        <v>104.5531197301855</v>
      </c>
      <c r="J16" s="11">
        <v>661</v>
      </c>
      <c r="K16" s="73">
        <v>28.528269313767801</v>
      </c>
      <c r="L16" s="96">
        <v>82.111801242236027</v>
      </c>
      <c r="M16" s="11">
        <v>766</v>
      </c>
      <c r="N16" s="73">
        <v>33.059991368148467</v>
      </c>
      <c r="O16" s="96">
        <v>107.43338008415147</v>
      </c>
      <c r="P16" s="11">
        <v>1175</v>
      </c>
      <c r="Q16" s="73">
        <v>50.712127751402683</v>
      </c>
      <c r="R16" s="96">
        <v>92.012529365700857</v>
      </c>
      <c r="S16" s="11">
        <v>371</v>
      </c>
      <c r="T16" s="73">
        <v>16.012084592145015</v>
      </c>
      <c r="U16" s="73">
        <v>87.294117647058826</v>
      </c>
    </row>
    <row r="17" spans="1:21" ht="15" customHeight="1" x14ac:dyDescent="0.2">
      <c r="A17" s="17" t="s">
        <v>16</v>
      </c>
      <c r="B17" s="11">
        <v>1600</v>
      </c>
      <c r="C17" s="73">
        <v>92.753623188405797</v>
      </c>
      <c r="D17" s="11">
        <v>837</v>
      </c>
      <c r="E17" s="73">
        <v>52.312499999999993</v>
      </c>
      <c r="F17" s="96">
        <v>91.275899672846236</v>
      </c>
      <c r="G17" s="12">
        <v>362</v>
      </c>
      <c r="H17" s="73">
        <v>22.625</v>
      </c>
      <c r="I17" s="73">
        <v>89.826302729528535</v>
      </c>
      <c r="J17" s="11">
        <v>591</v>
      </c>
      <c r="K17" s="73">
        <v>36.9375</v>
      </c>
      <c r="L17" s="96">
        <v>92.778649921507068</v>
      </c>
      <c r="M17" s="11">
        <v>219</v>
      </c>
      <c r="N17" s="73">
        <v>13.6875</v>
      </c>
      <c r="O17" s="96">
        <v>90.123456790123456</v>
      </c>
      <c r="P17" s="11">
        <v>504</v>
      </c>
      <c r="Q17" s="73">
        <v>31.5</v>
      </c>
      <c r="R17" s="96">
        <v>85.568760611205434</v>
      </c>
      <c r="S17" s="11">
        <v>289</v>
      </c>
      <c r="T17" s="73">
        <v>18.0625</v>
      </c>
      <c r="U17" s="73">
        <v>96.333333333333343</v>
      </c>
    </row>
    <row r="18" spans="1:21" ht="15" customHeight="1" x14ac:dyDescent="0.2">
      <c r="A18" s="17" t="s">
        <v>17</v>
      </c>
      <c r="B18" s="11">
        <v>1713</v>
      </c>
      <c r="C18" s="73">
        <v>97.885714285714286</v>
      </c>
      <c r="D18" s="11">
        <v>788</v>
      </c>
      <c r="E18" s="73">
        <v>46.001167542323408</v>
      </c>
      <c r="F18" s="96">
        <v>103.95778364116094</v>
      </c>
      <c r="G18" s="12">
        <v>377</v>
      </c>
      <c r="H18" s="73">
        <v>22.008172796263864</v>
      </c>
      <c r="I18" s="73">
        <v>93.78109452736318</v>
      </c>
      <c r="J18" s="11">
        <v>650</v>
      </c>
      <c r="K18" s="73">
        <v>37.945125510799762</v>
      </c>
      <c r="L18" s="96">
        <v>97.597597597597598</v>
      </c>
      <c r="M18" s="11">
        <v>360</v>
      </c>
      <c r="N18" s="73">
        <v>21.015761821366024</v>
      </c>
      <c r="O18" s="96">
        <v>92.783505154639172</v>
      </c>
      <c r="P18" s="11">
        <v>845</v>
      </c>
      <c r="Q18" s="73">
        <v>49.328663164039696</v>
      </c>
      <c r="R18" s="96">
        <v>84.5</v>
      </c>
      <c r="S18" s="11">
        <v>310</v>
      </c>
      <c r="T18" s="73">
        <v>18.096906012842965</v>
      </c>
      <c r="U18" s="73">
        <v>81.794195250659627</v>
      </c>
    </row>
    <row r="19" spans="1:21" ht="15" customHeight="1" x14ac:dyDescent="0.2">
      <c r="A19" s="17" t="s">
        <v>18</v>
      </c>
      <c r="B19" s="11">
        <v>1198</v>
      </c>
      <c r="C19" s="73">
        <v>97.955846279640227</v>
      </c>
      <c r="D19" s="11">
        <v>531</v>
      </c>
      <c r="E19" s="73">
        <v>44.323873121869781</v>
      </c>
      <c r="F19" s="96">
        <v>95.503597122302153</v>
      </c>
      <c r="G19" s="12">
        <v>265</v>
      </c>
      <c r="H19" s="73">
        <v>22.120200333889816</v>
      </c>
      <c r="I19" s="73">
        <v>102.31660231660231</v>
      </c>
      <c r="J19" s="11">
        <v>358</v>
      </c>
      <c r="K19" s="73">
        <v>29.883138564273793</v>
      </c>
      <c r="L19" s="96">
        <v>93.229166666666657</v>
      </c>
      <c r="M19" s="11">
        <v>191</v>
      </c>
      <c r="N19" s="73">
        <v>15.943238731218697</v>
      </c>
      <c r="O19" s="96">
        <v>107.90960451977401</v>
      </c>
      <c r="P19" s="11">
        <v>489</v>
      </c>
      <c r="Q19" s="73">
        <v>40.818030050083472</v>
      </c>
      <c r="R19" s="96">
        <v>91.061452513966472</v>
      </c>
      <c r="S19" s="11">
        <v>196</v>
      </c>
      <c r="T19" s="73">
        <v>16.360601001669451</v>
      </c>
      <c r="U19" s="73">
        <v>102.08333333333333</v>
      </c>
    </row>
    <row r="20" spans="1:21" ht="15" customHeight="1" x14ac:dyDescent="0.2">
      <c r="A20" s="24" t="s">
        <v>19</v>
      </c>
      <c r="B20" s="25">
        <v>2682</v>
      </c>
      <c r="C20" s="75">
        <v>110.32496914849857</v>
      </c>
      <c r="D20" s="25">
        <v>1445</v>
      </c>
      <c r="E20" s="75">
        <v>53.877703206562266</v>
      </c>
      <c r="F20" s="97">
        <v>109.38682816048448</v>
      </c>
      <c r="G20" s="26">
        <v>587</v>
      </c>
      <c r="H20" s="75">
        <v>21.886651752423564</v>
      </c>
      <c r="I20" s="75">
        <v>122.54697286012527</v>
      </c>
      <c r="J20" s="25">
        <v>1013</v>
      </c>
      <c r="K20" s="75">
        <v>37.770320656226694</v>
      </c>
      <c r="L20" s="97">
        <v>107.30932203389831</v>
      </c>
      <c r="M20" s="25">
        <v>326</v>
      </c>
      <c r="N20" s="75">
        <v>12.155108128262491</v>
      </c>
      <c r="O20" s="97">
        <v>133.0612244897959</v>
      </c>
      <c r="P20" s="25">
        <v>903</v>
      </c>
      <c r="Q20" s="75">
        <v>33.66890380313199</v>
      </c>
      <c r="R20" s="97">
        <v>95.555555555555557</v>
      </c>
      <c r="S20" s="25">
        <v>667</v>
      </c>
      <c r="T20" s="75">
        <v>24.869500372856077</v>
      </c>
      <c r="U20" s="75">
        <v>106.72</v>
      </c>
    </row>
    <row r="22" spans="1:21" ht="15" customHeight="1" x14ac:dyDescent="0.2">
      <c r="A22" s="59" t="s">
        <v>132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>
      <selection activeCell="P32" sqref="P32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238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1"/>
      <c r="K3" s="28"/>
      <c r="L3" s="29"/>
      <c r="M3" s="308" t="s">
        <v>65</v>
      </c>
      <c r="N3" s="308"/>
      <c r="O3" s="308"/>
      <c r="P3" s="307" t="s">
        <v>63</v>
      </c>
      <c r="Q3" s="308"/>
      <c r="R3" s="309"/>
      <c r="S3" s="301"/>
      <c r="T3" s="301"/>
      <c r="U3" s="301"/>
    </row>
    <row r="4" spans="1:21" ht="15" customHeight="1" x14ac:dyDescent="0.2">
      <c r="A4" s="154"/>
      <c r="B4" s="302" t="s">
        <v>57</v>
      </c>
      <c r="C4" s="303"/>
      <c r="D4" s="302" t="s">
        <v>59</v>
      </c>
      <c r="E4" s="303"/>
      <c r="F4" s="306"/>
      <c r="G4" s="303" t="s">
        <v>60</v>
      </c>
      <c r="H4" s="303"/>
      <c r="I4" s="303"/>
      <c r="J4" s="302" t="s">
        <v>61</v>
      </c>
      <c r="K4" s="303"/>
      <c r="L4" s="306"/>
      <c r="M4" s="303" t="s">
        <v>64</v>
      </c>
      <c r="N4" s="303"/>
      <c r="O4" s="303"/>
      <c r="P4" s="302" t="s">
        <v>62</v>
      </c>
      <c r="Q4" s="303"/>
      <c r="R4" s="306"/>
      <c r="S4" s="303" t="s">
        <v>66</v>
      </c>
      <c r="T4" s="303"/>
      <c r="U4" s="303"/>
    </row>
    <row r="5" spans="1:21" ht="15" customHeight="1" x14ac:dyDescent="0.2">
      <c r="A5" s="154" t="s">
        <v>51</v>
      </c>
      <c r="B5" s="159"/>
      <c r="C5" s="135" t="s">
        <v>672</v>
      </c>
      <c r="D5" s="159"/>
      <c r="E5" s="115"/>
      <c r="F5" s="235" t="s">
        <v>672</v>
      </c>
      <c r="G5" s="115"/>
      <c r="H5" s="115"/>
      <c r="I5" s="135" t="s">
        <v>672</v>
      </c>
      <c r="J5" s="159"/>
      <c r="K5" s="115"/>
      <c r="L5" s="135" t="s">
        <v>672</v>
      </c>
      <c r="M5" s="159"/>
      <c r="N5" s="115"/>
      <c r="O5" s="135" t="s">
        <v>672</v>
      </c>
      <c r="P5" s="159"/>
      <c r="Q5" s="115"/>
      <c r="R5" s="135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45</v>
      </c>
      <c r="B6" s="160" t="s">
        <v>672</v>
      </c>
      <c r="C6" s="161" t="s">
        <v>673</v>
      </c>
      <c r="D6" s="160" t="s">
        <v>672</v>
      </c>
      <c r="E6" s="161" t="s">
        <v>58</v>
      </c>
      <c r="F6" s="161" t="s">
        <v>673</v>
      </c>
      <c r="G6" s="160" t="s">
        <v>672</v>
      </c>
      <c r="H6" s="161" t="s">
        <v>58</v>
      </c>
      <c r="I6" s="161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1" t="s">
        <v>673</v>
      </c>
      <c r="P6" s="160" t="s">
        <v>672</v>
      </c>
      <c r="Q6" s="161" t="s">
        <v>58</v>
      </c>
      <c r="R6" s="161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67">
        <v>99.68515603296602</v>
      </c>
      <c r="D7" s="21">
        <v>20905</v>
      </c>
      <c r="E7" s="67">
        <v>48.548536925220617</v>
      </c>
      <c r="F7" s="94">
        <v>100.73727833461834</v>
      </c>
      <c r="G7" s="22">
        <v>8972</v>
      </c>
      <c r="H7" s="67">
        <v>20.836042731072922</v>
      </c>
      <c r="I7" s="67">
        <v>104.11976325867471</v>
      </c>
      <c r="J7" s="21">
        <v>15000</v>
      </c>
      <c r="K7" s="67">
        <v>34.835113794705066</v>
      </c>
      <c r="L7" s="94">
        <v>96.549948506694122</v>
      </c>
      <c r="M7" s="22">
        <v>7637</v>
      </c>
      <c r="N7" s="67">
        <v>17.73571760334417</v>
      </c>
      <c r="O7" s="67">
        <v>115.03238439524024</v>
      </c>
      <c r="P7" s="21">
        <v>16488</v>
      </c>
      <c r="Q7" s="67">
        <v>38.290757083139802</v>
      </c>
      <c r="R7" s="94">
        <v>94.093477144324595</v>
      </c>
      <c r="S7" s="22">
        <v>5938</v>
      </c>
      <c r="T7" s="67">
        <v>13.790060380863912</v>
      </c>
      <c r="U7" s="67">
        <v>93.013784461152881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1" t="s">
        <v>20</v>
      </c>
      <c r="B9" s="62">
        <v>23812</v>
      </c>
      <c r="C9" s="71">
        <v>95.164255455199424</v>
      </c>
      <c r="D9" s="62">
        <v>11625</v>
      </c>
      <c r="E9" s="71">
        <v>48.819922728036289</v>
      </c>
      <c r="F9" s="113">
        <v>95.26345980496599</v>
      </c>
      <c r="G9" s="16">
        <v>5433</v>
      </c>
      <c r="H9" s="71">
        <v>22.816227112380314</v>
      </c>
      <c r="I9" s="71">
        <v>99.305428623651977</v>
      </c>
      <c r="J9" s="62">
        <v>8202</v>
      </c>
      <c r="K9" s="71">
        <v>34.444817738955145</v>
      </c>
      <c r="L9" s="113">
        <v>91.9506726457399</v>
      </c>
      <c r="M9" s="16">
        <v>3938</v>
      </c>
      <c r="N9" s="71">
        <v>16.537880060473711</v>
      </c>
      <c r="O9" s="71">
        <v>99.544994944388279</v>
      </c>
      <c r="P9" s="62">
        <v>9645</v>
      </c>
      <c r="Q9" s="71">
        <v>40.504787502099781</v>
      </c>
      <c r="R9" s="113">
        <v>91.630248907467234</v>
      </c>
      <c r="S9" s="16">
        <v>4008</v>
      </c>
      <c r="T9" s="71">
        <v>16.831849487653283</v>
      </c>
      <c r="U9" s="71">
        <v>90.637720488466755</v>
      </c>
    </row>
    <row r="10" spans="1:21" ht="15" customHeight="1" x14ac:dyDescent="0.2">
      <c r="A10" s="41" t="s">
        <v>26</v>
      </c>
      <c r="B10" s="11">
        <v>3272</v>
      </c>
      <c r="C10" s="73">
        <v>93.96898334290637</v>
      </c>
      <c r="D10" s="11">
        <v>1489</v>
      </c>
      <c r="E10" s="73">
        <v>45.507334963325185</v>
      </c>
      <c r="F10" s="96">
        <v>92.312461252324866</v>
      </c>
      <c r="G10" s="12">
        <v>935</v>
      </c>
      <c r="H10" s="73">
        <v>28.575794621026894</v>
      </c>
      <c r="I10" s="73">
        <v>100.21436227224008</v>
      </c>
      <c r="J10" s="11">
        <v>826</v>
      </c>
      <c r="K10" s="73">
        <v>25.244498777506113</v>
      </c>
      <c r="L10" s="96">
        <v>82.51748251748252</v>
      </c>
      <c r="M10" s="12">
        <v>1051</v>
      </c>
      <c r="N10" s="73">
        <v>32.121026894865523</v>
      </c>
      <c r="O10" s="73">
        <v>101.15495668912415</v>
      </c>
      <c r="P10" s="11">
        <v>1728</v>
      </c>
      <c r="Q10" s="73">
        <v>52.811735941320293</v>
      </c>
      <c r="R10" s="96">
        <v>93.003229278794393</v>
      </c>
      <c r="S10" s="12">
        <v>451</v>
      </c>
      <c r="T10" s="73">
        <v>13.78361858190709</v>
      </c>
      <c r="U10" s="73">
        <v>89.840637450199196</v>
      </c>
    </row>
    <row r="11" spans="1:21" ht="15" customHeight="1" x14ac:dyDescent="0.2">
      <c r="A11" s="41" t="s">
        <v>23</v>
      </c>
      <c r="B11" s="11">
        <v>1398</v>
      </c>
      <c r="C11" s="73">
        <v>104.64071856287424</v>
      </c>
      <c r="D11" s="11">
        <v>741</v>
      </c>
      <c r="E11" s="73">
        <v>53.004291845493569</v>
      </c>
      <c r="F11" s="96">
        <v>104.07303370786516</v>
      </c>
      <c r="G11" s="12">
        <v>297</v>
      </c>
      <c r="H11" s="73">
        <v>21.244635193133046</v>
      </c>
      <c r="I11" s="73">
        <v>115.56420233463034</v>
      </c>
      <c r="J11" s="11">
        <v>530</v>
      </c>
      <c r="K11" s="73">
        <v>37.911301859799714</v>
      </c>
      <c r="L11" s="96">
        <v>100.56925996204933</v>
      </c>
      <c r="M11" s="12">
        <v>155</v>
      </c>
      <c r="N11" s="73">
        <v>11.087267525035765</v>
      </c>
      <c r="O11" s="73">
        <v>105.44217687074831</v>
      </c>
      <c r="P11" s="11">
        <v>511</v>
      </c>
      <c r="Q11" s="73">
        <v>36.552217453505008</v>
      </c>
      <c r="R11" s="96">
        <v>92.405063291139243</v>
      </c>
      <c r="S11" s="12">
        <v>388</v>
      </c>
      <c r="T11" s="73">
        <v>27.753934191702434</v>
      </c>
      <c r="U11" s="73">
        <v>98.979591836734699</v>
      </c>
    </row>
    <row r="12" spans="1:21" ht="15" customHeight="1" x14ac:dyDescent="0.2">
      <c r="A12" s="41" t="s">
        <v>22</v>
      </c>
      <c r="B12" s="11">
        <v>7324</v>
      </c>
      <c r="C12" s="73">
        <v>95.713538944066912</v>
      </c>
      <c r="D12" s="11">
        <v>3666</v>
      </c>
      <c r="E12" s="73">
        <v>50.054614964500274</v>
      </c>
      <c r="F12" s="96">
        <v>95.968586387434556</v>
      </c>
      <c r="G12" s="12">
        <v>1612</v>
      </c>
      <c r="H12" s="73">
        <v>22.009830693610049</v>
      </c>
      <c r="I12" s="73">
        <v>97.166968053044002</v>
      </c>
      <c r="J12" s="11">
        <v>2632</v>
      </c>
      <c r="K12" s="73">
        <v>35.936646641179678</v>
      </c>
      <c r="L12" s="96">
        <v>95.086705202312132</v>
      </c>
      <c r="M12" s="12">
        <v>1008</v>
      </c>
      <c r="N12" s="73">
        <v>13.762971054068815</v>
      </c>
      <c r="O12" s="73">
        <v>96.644295302013433</v>
      </c>
      <c r="P12" s="11">
        <v>2778</v>
      </c>
      <c r="Q12" s="73">
        <v>37.930092845439653</v>
      </c>
      <c r="R12" s="96">
        <v>97.09891646277525</v>
      </c>
      <c r="S12" s="12">
        <v>932</v>
      </c>
      <c r="T12" s="73">
        <v>12.725286728563626</v>
      </c>
      <c r="U12" s="73">
        <v>94.908350305498985</v>
      </c>
    </row>
    <row r="13" spans="1:21" ht="15" customHeight="1" x14ac:dyDescent="0.2">
      <c r="A13" s="41" t="s">
        <v>21</v>
      </c>
      <c r="B13" s="11">
        <v>2350</v>
      </c>
      <c r="C13" s="73">
        <v>89.217919514047068</v>
      </c>
      <c r="D13" s="11">
        <v>1128</v>
      </c>
      <c r="E13" s="73">
        <v>48</v>
      </c>
      <c r="F13" s="96">
        <v>87.509697439875879</v>
      </c>
      <c r="G13" s="12">
        <v>596</v>
      </c>
      <c r="H13" s="73">
        <v>25.361702127659573</v>
      </c>
      <c r="I13" s="73">
        <v>90.715372907153721</v>
      </c>
      <c r="J13" s="11">
        <v>799</v>
      </c>
      <c r="K13" s="73">
        <v>34</v>
      </c>
      <c r="L13" s="96">
        <v>88.384955752212392</v>
      </c>
      <c r="M13" s="12">
        <v>391</v>
      </c>
      <c r="N13" s="73">
        <v>16.638297872340427</v>
      </c>
      <c r="O13" s="73">
        <v>96.78217821782178</v>
      </c>
      <c r="P13" s="11">
        <v>822</v>
      </c>
      <c r="Q13" s="73">
        <v>34.978723404255319</v>
      </c>
      <c r="R13" s="96">
        <v>84.917355371900825</v>
      </c>
      <c r="S13" s="12">
        <v>526</v>
      </c>
      <c r="T13" s="73">
        <v>22.382978723404257</v>
      </c>
      <c r="U13" s="73">
        <v>91.003460207612449</v>
      </c>
    </row>
    <row r="14" spans="1:21" ht="15" customHeight="1" x14ac:dyDescent="0.2">
      <c r="A14" s="41" t="s">
        <v>526</v>
      </c>
      <c r="B14" s="11">
        <v>1717</v>
      </c>
      <c r="C14" s="73">
        <v>96.841511562323745</v>
      </c>
      <c r="D14" s="11">
        <v>793</v>
      </c>
      <c r="E14" s="73">
        <v>46.185206755969716</v>
      </c>
      <c r="F14" s="96">
        <v>101.53649167733674</v>
      </c>
      <c r="G14" s="12">
        <v>366</v>
      </c>
      <c r="H14" s="73">
        <v>21.31624927198602</v>
      </c>
      <c r="I14" s="73">
        <v>96.062992125984252</v>
      </c>
      <c r="J14" s="11">
        <v>671</v>
      </c>
      <c r="K14" s="73">
        <v>39.079790331974372</v>
      </c>
      <c r="L14" s="96">
        <v>96.131805157593121</v>
      </c>
      <c r="M14" s="12">
        <v>299</v>
      </c>
      <c r="N14" s="73">
        <v>17.414094350611531</v>
      </c>
      <c r="O14" s="73">
        <v>86.918604651162795</v>
      </c>
      <c r="P14" s="11">
        <v>837</v>
      </c>
      <c r="Q14" s="73">
        <v>48.74781595806639</v>
      </c>
      <c r="R14" s="96">
        <v>84.290030211480357</v>
      </c>
      <c r="S14" s="12">
        <v>330</v>
      </c>
      <c r="T14" s="73">
        <v>19.219569015725103</v>
      </c>
      <c r="U14" s="73">
        <v>82.706766917293223</v>
      </c>
    </row>
    <row r="15" spans="1:21" ht="15" customHeight="1" x14ac:dyDescent="0.2">
      <c r="A15" s="41" t="s">
        <v>527</v>
      </c>
      <c r="B15" s="11">
        <v>867</v>
      </c>
      <c r="C15" s="73">
        <v>97.088465845464725</v>
      </c>
      <c r="D15" s="11">
        <v>414</v>
      </c>
      <c r="E15" s="73">
        <v>47.750865051903112</v>
      </c>
      <c r="F15" s="96">
        <v>98.806682577565624</v>
      </c>
      <c r="G15" s="12">
        <v>188</v>
      </c>
      <c r="H15" s="73">
        <v>21.68396770472895</v>
      </c>
      <c r="I15" s="73">
        <v>103.86740331491713</v>
      </c>
      <c r="J15" s="11">
        <v>337</v>
      </c>
      <c r="K15" s="73">
        <v>38.869665513264131</v>
      </c>
      <c r="L15" s="96">
        <v>100.89820359281435</v>
      </c>
      <c r="M15" s="12">
        <v>122</v>
      </c>
      <c r="N15" s="73">
        <v>14.071510957324108</v>
      </c>
      <c r="O15" s="73">
        <v>114.01869158878503</v>
      </c>
      <c r="P15" s="11">
        <v>303</v>
      </c>
      <c r="Q15" s="73">
        <v>34.94809688581315</v>
      </c>
      <c r="R15" s="96">
        <v>92.944785276073617</v>
      </c>
      <c r="S15" s="12">
        <v>139</v>
      </c>
      <c r="T15" s="73">
        <v>16.032295271049595</v>
      </c>
      <c r="U15" s="73">
        <v>108.59375</v>
      </c>
    </row>
    <row r="16" spans="1:21" ht="15" customHeight="1" x14ac:dyDescent="0.2">
      <c r="A16" s="41" t="s">
        <v>24</v>
      </c>
      <c r="B16" s="11">
        <v>5743</v>
      </c>
      <c r="C16" s="73">
        <v>94.972713742351573</v>
      </c>
      <c r="D16" s="11">
        <v>2895</v>
      </c>
      <c r="E16" s="73">
        <v>50.409193801149222</v>
      </c>
      <c r="F16" s="96">
        <v>95.387149917627681</v>
      </c>
      <c r="G16" s="12">
        <v>1190</v>
      </c>
      <c r="H16" s="73">
        <v>20.720877590109698</v>
      </c>
      <c r="I16" s="73">
        <v>104.20315236427319</v>
      </c>
      <c r="J16" s="11">
        <v>2062</v>
      </c>
      <c r="K16" s="73">
        <v>35.904579488072436</v>
      </c>
      <c r="L16" s="96">
        <v>89.341421143847484</v>
      </c>
      <c r="M16" s="12">
        <v>737</v>
      </c>
      <c r="N16" s="73">
        <v>12.833014104126764</v>
      </c>
      <c r="O16" s="73">
        <v>104.83641536273116</v>
      </c>
      <c r="P16" s="11">
        <v>2186</v>
      </c>
      <c r="Q16" s="73">
        <v>38.063729757966222</v>
      </c>
      <c r="R16" s="96">
        <v>89.88486842105263</v>
      </c>
      <c r="S16" s="12">
        <v>1054</v>
      </c>
      <c r="T16" s="73">
        <v>18.352777294097162</v>
      </c>
      <c r="U16" s="73">
        <v>84.726688102893888</v>
      </c>
    </row>
    <row r="17" spans="1:21" ht="15" customHeight="1" x14ac:dyDescent="0.2">
      <c r="A17" s="41" t="s">
        <v>25</v>
      </c>
      <c r="B17" s="11">
        <v>1141</v>
      </c>
      <c r="C17" s="73">
        <v>94.688796680497916</v>
      </c>
      <c r="D17" s="11">
        <v>499</v>
      </c>
      <c r="E17" s="73">
        <v>43.733567046450482</v>
      </c>
      <c r="F17" s="96">
        <v>93.44569288389512</v>
      </c>
      <c r="G17" s="12">
        <v>249</v>
      </c>
      <c r="H17" s="73">
        <v>21.822962313759859</v>
      </c>
      <c r="I17" s="73">
        <v>95.402298850574709</v>
      </c>
      <c r="J17" s="11">
        <v>345</v>
      </c>
      <c r="K17" s="73">
        <v>30.236634531113062</v>
      </c>
      <c r="L17" s="96">
        <v>90.789473684210535</v>
      </c>
      <c r="M17" s="12">
        <v>175</v>
      </c>
      <c r="N17" s="73">
        <v>15.337423312883436</v>
      </c>
      <c r="O17" s="73">
        <v>103.55029585798816</v>
      </c>
      <c r="P17" s="11">
        <v>480</v>
      </c>
      <c r="Q17" s="73">
        <v>42.068361086765989</v>
      </c>
      <c r="R17" s="96">
        <v>89.719626168224295</v>
      </c>
      <c r="S17" s="12">
        <v>188</v>
      </c>
      <c r="T17" s="73">
        <v>16.476774758983346</v>
      </c>
      <c r="U17" s="73">
        <v>95.431472081218274</v>
      </c>
    </row>
    <row r="18" spans="1:21" ht="15" customHeight="1" x14ac:dyDescent="0.2">
      <c r="A18" s="41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1" t="s">
        <v>27</v>
      </c>
      <c r="B19" s="62">
        <v>17238</v>
      </c>
      <c r="C19" s="71">
        <v>100.99009900990099</v>
      </c>
      <c r="D19" s="62">
        <v>8111</v>
      </c>
      <c r="E19" s="71">
        <v>47.053022392388911</v>
      </c>
      <c r="F19" s="113">
        <v>101.78190488141547</v>
      </c>
      <c r="G19" s="16">
        <v>3064</v>
      </c>
      <c r="H19" s="71">
        <v>17.774683838032253</v>
      </c>
      <c r="I19" s="71">
        <v>105.14756348661633</v>
      </c>
      <c r="J19" s="62">
        <v>6393</v>
      </c>
      <c r="K19" s="71">
        <v>37.08666898712147</v>
      </c>
      <c r="L19" s="113">
        <v>100.40835558347732</v>
      </c>
      <c r="M19" s="16">
        <v>2285</v>
      </c>
      <c r="N19" s="71">
        <v>13.255598097227056</v>
      </c>
      <c r="O19" s="71">
        <v>107.4788334901223</v>
      </c>
      <c r="P19" s="62">
        <v>6513</v>
      </c>
      <c r="Q19" s="71">
        <v>37.782805429864254</v>
      </c>
      <c r="R19" s="113">
        <v>96.147032772364923</v>
      </c>
      <c r="S19" s="16">
        <v>1915</v>
      </c>
      <c r="T19" s="71">
        <v>11.109177398770159</v>
      </c>
      <c r="U19" s="71">
        <v>98.558929490478647</v>
      </c>
    </row>
    <row r="20" spans="1:21" ht="15" customHeight="1" x14ac:dyDescent="0.2">
      <c r="A20" s="41" t="s">
        <v>29</v>
      </c>
      <c r="B20" s="11">
        <v>2848</v>
      </c>
      <c r="C20" s="73">
        <v>102.77878022374594</v>
      </c>
      <c r="D20" s="11">
        <v>1323</v>
      </c>
      <c r="E20" s="73">
        <v>46.453651685393261</v>
      </c>
      <c r="F20" s="96">
        <v>102.79720279720279</v>
      </c>
      <c r="G20" s="12">
        <v>572</v>
      </c>
      <c r="H20" s="73">
        <v>20.084269662921347</v>
      </c>
      <c r="I20" s="73">
        <v>106.31970260223049</v>
      </c>
      <c r="J20" s="11">
        <v>1110</v>
      </c>
      <c r="K20" s="73">
        <v>38.974719101123597</v>
      </c>
      <c r="L20" s="96">
        <v>105.21327014218009</v>
      </c>
      <c r="M20" s="12">
        <v>278</v>
      </c>
      <c r="N20" s="73">
        <v>9.7612359550561791</v>
      </c>
      <c r="O20" s="73">
        <v>119.82758620689656</v>
      </c>
      <c r="P20" s="11">
        <v>798</v>
      </c>
      <c r="Q20" s="73">
        <v>28.019662921348313</v>
      </c>
      <c r="R20" s="96">
        <v>102.96774193548389</v>
      </c>
      <c r="S20" s="12">
        <v>329</v>
      </c>
      <c r="T20" s="73">
        <v>11.551966292134832</v>
      </c>
      <c r="U20" s="73">
        <v>113.84083044982698</v>
      </c>
    </row>
    <row r="21" spans="1:21" ht="15" customHeight="1" x14ac:dyDescent="0.2">
      <c r="A21" s="41" t="s">
        <v>30</v>
      </c>
      <c r="B21" s="11">
        <v>1426</v>
      </c>
      <c r="C21" s="73">
        <v>99.790062981105663</v>
      </c>
      <c r="D21" s="11">
        <v>636</v>
      </c>
      <c r="E21" s="73">
        <v>44.600280504908838</v>
      </c>
      <c r="F21" s="96">
        <v>98.148148148148152</v>
      </c>
      <c r="G21" s="12">
        <v>244</v>
      </c>
      <c r="H21" s="73">
        <v>17.110799438990181</v>
      </c>
      <c r="I21" s="73">
        <v>95.3125</v>
      </c>
      <c r="J21" s="11">
        <v>574</v>
      </c>
      <c r="K21" s="73">
        <v>40.252454417952315</v>
      </c>
      <c r="L21" s="96">
        <v>101.05633802816902</v>
      </c>
      <c r="M21" s="12">
        <v>161</v>
      </c>
      <c r="N21" s="73">
        <v>11.29032258064516</v>
      </c>
      <c r="O21" s="73">
        <v>111.80555555555556</v>
      </c>
      <c r="P21" s="11">
        <v>418</v>
      </c>
      <c r="Q21" s="73">
        <v>29.312762973352037</v>
      </c>
      <c r="R21" s="96">
        <v>88.372093023255815</v>
      </c>
      <c r="S21" s="12">
        <v>150</v>
      </c>
      <c r="T21" s="73">
        <v>10.518934081346423</v>
      </c>
      <c r="U21" s="73">
        <v>75.376884422110564</v>
      </c>
    </row>
    <row r="22" spans="1:21" ht="15" customHeight="1" x14ac:dyDescent="0.2">
      <c r="A22" s="41" t="s">
        <v>31</v>
      </c>
      <c r="B22" s="11">
        <v>2247</v>
      </c>
      <c r="C22" s="73">
        <v>99.161518093556936</v>
      </c>
      <c r="D22" s="11">
        <v>1135</v>
      </c>
      <c r="E22" s="73">
        <v>50.511793502447709</v>
      </c>
      <c r="F22" s="96">
        <v>104.60829493087557</v>
      </c>
      <c r="G22" s="12">
        <v>412</v>
      </c>
      <c r="H22" s="73">
        <v>18.335558522474411</v>
      </c>
      <c r="I22" s="73">
        <v>101.47783251231527</v>
      </c>
      <c r="J22" s="11">
        <v>819</v>
      </c>
      <c r="K22" s="73">
        <v>36.44859813084112</v>
      </c>
      <c r="L22" s="96">
        <v>95.232558139534888</v>
      </c>
      <c r="M22" s="12">
        <v>276</v>
      </c>
      <c r="N22" s="73">
        <v>12.283044058744993</v>
      </c>
      <c r="O22" s="73">
        <v>103.37078651685394</v>
      </c>
      <c r="P22" s="11">
        <v>763</v>
      </c>
      <c r="Q22" s="73">
        <v>33.956386292834893</v>
      </c>
      <c r="R22" s="96">
        <v>93.619631901840492</v>
      </c>
      <c r="S22" s="12">
        <v>269</v>
      </c>
      <c r="T22" s="73">
        <v>11.971517578994215</v>
      </c>
      <c r="U22" s="73">
        <v>95.729537366548044</v>
      </c>
    </row>
    <row r="23" spans="1:21" ht="15" customHeight="1" x14ac:dyDescent="0.2">
      <c r="A23" s="41" t="s">
        <v>28</v>
      </c>
      <c r="B23" s="11">
        <v>10717</v>
      </c>
      <c r="C23" s="73">
        <v>101.07516740545128</v>
      </c>
      <c r="D23" s="11">
        <v>5017</v>
      </c>
      <c r="E23" s="73">
        <v>46.813473919940279</v>
      </c>
      <c r="F23" s="96">
        <v>101.37401495251565</v>
      </c>
      <c r="G23" s="12">
        <v>1836</v>
      </c>
      <c r="H23" s="73">
        <v>17.131659979471866</v>
      </c>
      <c r="I23" s="73">
        <v>107.11785297549592</v>
      </c>
      <c r="J23" s="11">
        <v>3890</v>
      </c>
      <c r="K23" s="73">
        <v>36.297471307268822</v>
      </c>
      <c r="L23" s="96">
        <v>100.1544799176107</v>
      </c>
      <c r="M23" s="12">
        <v>1570</v>
      </c>
      <c r="N23" s="73">
        <v>14.649622095735747</v>
      </c>
      <c r="O23" s="73">
        <v>105.86648685097775</v>
      </c>
      <c r="P23" s="11">
        <v>4534</v>
      </c>
      <c r="Q23" s="73">
        <v>42.306615657366805</v>
      </c>
      <c r="R23" s="96">
        <v>96.242835915941413</v>
      </c>
      <c r="S23" s="12">
        <v>1167</v>
      </c>
      <c r="T23" s="73">
        <v>10.889241392180647</v>
      </c>
      <c r="U23" s="73">
        <v>99.403747870528107</v>
      </c>
    </row>
    <row r="24" spans="1:21" ht="15" customHeight="1" x14ac:dyDescent="0.2">
      <c r="A24" s="41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50</v>
      </c>
      <c r="B25" s="25">
        <v>2010</v>
      </c>
      <c r="C25" s="75">
        <v>181.90045248868779</v>
      </c>
      <c r="D25" s="25">
        <v>1169</v>
      </c>
      <c r="E25" s="75">
        <v>58.159203980099505</v>
      </c>
      <c r="F25" s="97">
        <v>201.55172413793105</v>
      </c>
      <c r="G25" s="26">
        <v>475</v>
      </c>
      <c r="H25" s="75">
        <v>23.631840796019901</v>
      </c>
      <c r="I25" s="75">
        <v>204.74137931034483</v>
      </c>
      <c r="J25" s="25">
        <v>405</v>
      </c>
      <c r="K25" s="75">
        <v>20.149253731343283</v>
      </c>
      <c r="L25" s="97">
        <v>162.65060240963857</v>
      </c>
      <c r="M25" s="26">
        <v>1414</v>
      </c>
      <c r="N25" s="75">
        <v>70.348258706467661</v>
      </c>
      <c r="O25" s="75">
        <v>253.85996409335729</v>
      </c>
      <c r="P25" s="25">
        <v>330</v>
      </c>
      <c r="Q25" s="75">
        <v>16.417910447761194</v>
      </c>
      <c r="R25" s="97">
        <v>147.98206278026908</v>
      </c>
      <c r="S25" s="26">
        <v>15</v>
      </c>
      <c r="T25" s="75">
        <v>0.74626865671641784</v>
      </c>
      <c r="U25" s="75">
        <v>78.94736842105263</v>
      </c>
    </row>
    <row r="27" spans="1:21" ht="15" customHeight="1" x14ac:dyDescent="0.2">
      <c r="A27" s="59" t="s">
        <v>132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R30" sqref="R30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3"/>
      <c r="B3" s="307" t="s">
        <v>0</v>
      </c>
      <c r="C3" s="309"/>
      <c r="D3" s="307" t="s">
        <v>68</v>
      </c>
      <c r="E3" s="308"/>
      <c r="F3" s="309"/>
      <c r="G3" s="307" t="s">
        <v>69</v>
      </c>
      <c r="H3" s="308"/>
      <c r="I3" s="309"/>
      <c r="J3" s="307" t="s">
        <v>70</v>
      </c>
      <c r="K3" s="308"/>
      <c r="L3" s="309"/>
      <c r="M3" s="307" t="s">
        <v>71</v>
      </c>
      <c r="N3" s="308"/>
      <c r="O3" s="309"/>
      <c r="P3" s="307" t="s">
        <v>207</v>
      </c>
      <c r="Q3" s="308"/>
      <c r="R3" s="309"/>
      <c r="S3" s="307" t="s">
        <v>72</v>
      </c>
      <c r="T3" s="308"/>
      <c r="U3" s="309"/>
      <c r="V3" s="307" t="s">
        <v>73</v>
      </c>
      <c r="W3" s="308"/>
      <c r="X3" s="308"/>
    </row>
    <row r="4" spans="1:25" ht="15" customHeight="1" x14ac:dyDescent="0.2">
      <c r="A4" s="154" t="s">
        <v>52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9" t="s">
        <v>672</v>
      </c>
      <c r="J4" s="159"/>
      <c r="K4" s="115"/>
      <c r="L4" s="135" t="s">
        <v>672</v>
      </c>
      <c r="M4" s="159"/>
      <c r="N4" s="115"/>
      <c r="O4" s="139" t="s">
        <v>672</v>
      </c>
      <c r="P4" s="159"/>
      <c r="Q4" s="115"/>
      <c r="R4" s="139" t="s">
        <v>672</v>
      </c>
      <c r="S4" s="159"/>
      <c r="T4" s="115"/>
      <c r="U4" s="139" t="s">
        <v>672</v>
      </c>
      <c r="V4" s="159"/>
      <c r="W4" s="115"/>
      <c r="X4" s="135" t="s">
        <v>672</v>
      </c>
    </row>
    <row r="5" spans="1:25" ht="15" customHeight="1" x14ac:dyDescent="0.2">
      <c r="A5" s="155" t="s">
        <v>46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2" t="s">
        <v>673</v>
      </c>
      <c r="J5" s="160" t="s">
        <v>672</v>
      </c>
      <c r="K5" s="161" t="s">
        <v>58</v>
      </c>
      <c r="L5" s="161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2" t="s">
        <v>673</v>
      </c>
      <c r="S5" s="160" t="s">
        <v>672</v>
      </c>
      <c r="T5" s="161" t="s">
        <v>58</v>
      </c>
      <c r="U5" s="162" t="s">
        <v>673</v>
      </c>
      <c r="V5" s="160" t="s">
        <v>672</v>
      </c>
      <c r="W5" s="161" t="s">
        <v>58</v>
      </c>
      <c r="X5" s="161" t="s">
        <v>673</v>
      </c>
    </row>
    <row r="6" spans="1:25" ht="15" customHeight="1" x14ac:dyDescent="0.2">
      <c r="A6" s="20" t="s">
        <v>7</v>
      </c>
      <c r="B6" s="21">
        <v>43060</v>
      </c>
      <c r="C6" s="94">
        <v>99.68515603296602</v>
      </c>
      <c r="D6" s="21">
        <v>4513</v>
      </c>
      <c r="E6" s="67">
        <v>10.480724570366929</v>
      </c>
      <c r="F6" s="94">
        <v>106.41358170242867</v>
      </c>
      <c r="G6" s="21">
        <v>4459</v>
      </c>
      <c r="H6" s="67">
        <v>10.355318160705991</v>
      </c>
      <c r="I6" s="94">
        <v>101.8967093235832</v>
      </c>
      <c r="J6" s="21">
        <v>9032</v>
      </c>
      <c r="K6" s="67">
        <v>20.975383186251744</v>
      </c>
      <c r="L6" s="67">
        <v>100.12193770092009</v>
      </c>
      <c r="M6" s="21">
        <v>10056</v>
      </c>
      <c r="N6" s="67">
        <v>23.353460287970272</v>
      </c>
      <c r="O6" s="94">
        <v>100.33925364198764</v>
      </c>
      <c r="P6" s="21">
        <v>4428</v>
      </c>
      <c r="Q6" s="67">
        <v>10.283325592196935</v>
      </c>
      <c r="R6" s="94">
        <v>107.13767239293492</v>
      </c>
      <c r="S6" s="21">
        <v>5686</v>
      </c>
      <c r="T6" s="67">
        <v>13.204830469112865</v>
      </c>
      <c r="U6" s="94">
        <v>90.671344283208427</v>
      </c>
      <c r="V6" s="21">
        <v>4886</v>
      </c>
      <c r="W6" s="67">
        <v>11.346957733395262</v>
      </c>
      <c r="X6" s="67">
        <v>95.206547155105227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8</v>
      </c>
      <c r="B8" s="11">
        <v>4580</v>
      </c>
      <c r="C8" s="96">
        <v>91.801964321507313</v>
      </c>
      <c r="D8" s="11">
        <v>431</v>
      </c>
      <c r="E8" s="73">
        <v>9.4104803493449776</v>
      </c>
      <c r="F8" s="96">
        <v>96.205357142857139</v>
      </c>
      <c r="G8" s="11">
        <v>471</v>
      </c>
      <c r="H8" s="73">
        <v>10.283842794759826</v>
      </c>
      <c r="I8" s="96">
        <v>105.60538116591928</v>
      </c>
      <c r="J8" s="11">
        <v>928</v>
      </c>
      <c r="K8" s="73">
        <v>20.262008733624455</v>
      </c>
      <c r="L8" s="73">
        <v>94.88752556237219</v>
      </c>
      <c r="M8" s="11">
        <v>1104</v>
      </c>
      <c r="N8" s="73">
        <v>24.104803493449779</v>
      </c>
      <c r="O8" s="96">
        <v>95.584415584415581</v>
      </c>
      <c r="P8" s="11">
        <v>487</v>
      </c>
      <c r="Q8" s="73">
        <v>10.633187772925764</v>
      </c>
      <c r="R8" s="96">
        <v>90.858208955223887</v>
      </c>
      <c r="S8" s="11">
        <v>639</v>
      </c>
      <c r="T8" s="73">
        <v>13.951965065502185</v>
      </c>
      <c r="U8" s="96">
        <v>76.98795180722891</v>
      </c>
      <c r="V8" s="11">
        <v>520</v>
      </c>
      <c r="W8" s="73">
        <v>11.353711790393014</v>
      </c>
      <c r="X8" s="73">
        <v>87.24832214765101</v>
      </c>
    </row>
    <row r="9" spans="1:25" ht="15" customHeight="1" x14ac:dyDescent="0.2">
      <c r="A9" s="17" t="s">
        <v>9</v>
      </c>
      <c r="B9" s="11">
        <v>3061</v>
      </c>
      <c r="C9" s="96">
        <v>103.48208248816768</v>
      </c>
      <c r="D9" s="11">
        <v>322</v>
      </c>
      <c r="E9" s="73">
        <v>10.519438092126757</v>
      </c>
      <c r="F9" s="96">
        <v>117.09090909090909</v>
      </c>
      <c r="G9" s="11">
        <v>266</v>
      </c>
      <c r="H9" s="73">
        <v>8.6899705978438426</v>
      </c>
      <c r="I9" s="96">
        <v>103.90625</v>
      </c>
      <c r="J9" s="11">
        <v>614</v>
      </c>
      <c r="K9" s="73">
        <v>20.058804312316237</v>
      </c>
      <c r="L9" s="73">
        <v>102.33333333333334</v>
      </c>
      <c r="M9" s="11">
        <v>792</v>
      </c>
      <c r="N9" s="73">
        <v>25.873897419144072</v>
      </c>
      <c r="O9" s="96">
        <v>108.34473324213407</v>
      </c>
      <c r="P9" s="11">
        <v>349</v>
      </c>
      <c r="Q9" s="73">
        <v>11.401502776870304</v>
      </c>
      <c r="R9" s="96">
        <v>117.50841750841752</v>
      </c>
      <c r="S9" s="11">
        <v>364</v>
      </c>
      <c r="T9" s="73">
        <v>11.891538712838942</v>
      </c>
      <c r="U9" s="96">
        <v>88.349514563106794</v>
      </c>
      <c r="V9" s="11">
        <v>354</v>
      </c>
      <c r="W9" s="73">
        <v>11.564848088859851</v>
      </c>
      <c r="X9" s="73">
        <v>91.472868217054256</v>
      </c>
    </row>
    <row r="10" spans="1:25" ht="15" customHeight="1" x14ac:dyDescent="0.2">
      <c r="A10" s="17" t="s">
        <v>10</v>
      </c>
      <c r="B10" s="11">
        <v>2888</v>
      </c>
      <c r="C10" s="96">
        <v>103.95968322534198</v>
      </c>
      <c r="D10" s="11">
        <v>272</v>
      </c>
      <c r="E10" s="73">
        <v>9.418282548476455</v>
      </c>
      <c r="F10" s="96">
        <v>114.76793248945147</v>
      </c>
      <c r="G10" s="11">
        <v>299</v>
      </c>
      <c r="H10" s="73">
        <v>10.353185595567867</v>
      </c>
      <c r="I10" s="96">
        <v>95.222929936305732</v>
      </c>
      <c r="J10" s="11">
        <v>566</v>
      </c>
      <c r="K10" s="73">
        <v>19.598337950138504</v>
      </c>
      <c r="L10" s="73">
        <v>105.59701492537314</v>
      </c>
      <c r="M10" s="11">
        <v>639</v>
      </c>
      <c r="N10" s="73">
        <v>22.126038781163434</v>
      </c>
      <c r="O10" s="96">
        <v>100.15673981191222</v>
      </c>
      <c r="P10" s="11">
        <v>281</v>
      </c>
      <c r="Q10" s="73">
        <v>9.729916897506925</v>
      </c>
      <c r="R10" s="96">
        <v>111.06719367588933</v>
      </c>
      <c r="S10" s="11">
        <v>459</v>
      </c>
      <c r="T10" s="73">
        <v>15.893351800554017</v>
      </c>
      <c r="U10" s="96">
        <v>97.659574468085111</v>
      </c>
      <c r="V10" s="11">
        <v>372</v>
      </c>
      <c r="W10" s="73">
        <v>12.880886426592797</v>
      </c>
      <c r="X10" s="73">
        <v>112.72727272727272</v>
      </c>
    </row>
    <row r="11" spans="1:25" ht="15" customHeight="1" x14ac:dyDescent="0.2">
      <c r="A11" s="17" t="s">
        <v>11</v>
      </c>
      <c r="B11" s="11">
        <v>12927</v>
      </c>
      <c r="C11" s="96">
        <v>101.49171704483003</v>
      </c>
      <c r="D11" s="11">
        <v>1057</v>
      </c>
      <c r="E11" s="73">
        <v>8.1766844588845053</v>
      </c>
      <c r="F11" s="96">
        <v>107.30964467005076</v>
      </c>
      <c r="G11" s="11">
        <v>1378</v>
      </c>
      <c r="H11" s="73">
        <v>10.659859209406667</v>
      </c>
      <c r="I11" s="96">
        <v>104.31491294473882</v>
      </c>
      <c r="J11" s="11">
        <v>2975</v>
      </c>
      <c r="K11" s="73">
        <v>23.013846986926588</v>
      </c>
      <c r="L11" s="73">
        <v>100.81328363266688</v>
      </c>
      <c r="M11" s="11">
        <v>3127</v>
      </c>
      <c r="N11" s="73">
        <v>24.189680513653595</v>
      </c>
      <c r="O11" s="96">
        <v>100.48200514138816</v>
      </c>
      <c r="P11" s="11">
        <v>1330</v>
      </c>
      <c r="Q11" s="73">
        <v>10.288543358861297</v>
      </c>
      <c r="R11" s="96">
        <v>110.46511627906976</v>
      </c>
      <c r="S11" s="11">
        <v>1558</v>
      </c>
      <c r="T11" s="73">
        <v>12.052293648951807</v>
      </c>
      <c r="U11" s="96">
        <v>95.290519877675834</v>
      </c>
      <c r="V11" s="11">
        <v>1502</v>
      </c>
      <c r="W11" s="73">
        <v>11.619091823315541</v>
      </c>
      <c r="X11" s="73">
        <v>98.234139960758668</v>
      </c>
    </row>
    <row r="12" spans="1:25" ht="15" customHeight="1" x14ac:dyDescent="0.2">
      <c r="A12" s="17" t="s">
        <v>12</v>
      </c>
      <c r="B12" s="11">
        <v>6321</v>
      </c>
      <c r="C12" s="96">
        <v>102.54704737183647</v>
      </c>
      <c r="D12" s="11">
        <v>747</v>
      </c>
      <c r="E12" s="73">
        <v>11.817750355956335</v>
      </c>
      <c r="F12" s="96">
        <v>114.22018348623853</v>
      </c>
      <c r="G12" s="11">
        <v>667</v>
      </c>
      <c r="H12" s="73">
        <v>10.552127827875337</v>
      </c>
      <c r="I12" s="96">
        <v>101.83206106870229</v>
      </c>
      <c r="J12" s="11">
        <v>1321</v>
      </c>
      <c r="K12" s="73">
        <v>20.898591994937512</v>
      </c>
      <c r="L12" s="73">
        <v>101.45929339477726</v>
      </c>
      <c r="M12" s="11">
        <v>1449</v>
      </c>
      <c r="N12" s="73">
        <v>22.923588039867109</v>
      </c>
      <c r="O12" s="96">
        <v>103.42612419700214</v>
      </c>
      <c r="P12" s="11">
        <v>597</v>
      </c>
      <c r="Q12" s="73">
        <v>9.4447081158044615</v>
      </c>
      <c r="R12" s="96">
        <v>104.92091388400704</v>
      </c>
      <c r="S12" s="11">
        <v>777</v>
      </c>
      <c r="T12" s="73">
        <v>12.29235880398671</v>
      </c>
      <c r="U12" s="96">
        <v>92.720763723150355</v>
      </c>
      <c r="V12" s="11">
        <v>763</v>
      </c>
      <c r="W12" s="73">
        <v>12.070874861572536</v>
      </c>
      <c r="X12" s="73">
        <v>102.41610738255034</v>
      </c>
    </row>
    <row r="13" spans="1:25" ht="15" customHeight="1" x14ac:dyDescent="0.2">
      <c r="A13" s="17" t="s">
        <v>13</v>
      </c>
      <c r="B13" s="11">
        <v>2356</v>
      </c>
      <c r="C13" s="96">
        <v>89.95799923634975</v>
      </c>
      <c r="D13" s="11">
        <v>350</v>
      </c>
      <c r="E13" s="73">
        <v>14.855687606112053</v>
      </c>
      <c r="F13" s="96">
        <v>96.418732782369148</v>
      </c>
      <c r="G13" s="11">
        <v>257</v>
      </c>
      <c r="H13" s="73">
        <v>10.908319185059423</v>
      </c>
      <c r="I13" s="96">
        <v>89.547038327526124</v>
      </c>
      <c r="J13" s="11">
        <v>470</v>
      </c>
      <c r="K13" s="73">
        <v>19.949066213921903</v>
      </c>
      <c r="L13" s="73">
        <v>88.345864661654133</v>
      </c>
      <c r="M13" s="11">
        <v>482</v>
      </c>
      <c r="N13" s="73">
        <v>20.458404074702884</v>
      </c>
      <c r="O13" s="96">
        <v>90.772128060263654</v>
      </c>
      <c r="P13" s="11">
        <v>242</v>
      </c>
      <c r="Q13" s="73">
        <v>10.271646859083191</v>
      </c>
      <c r="R13" s="96">
        <v>97.58064516129032</v>
      </c>
      <c r="S13" s="11">
        <v>306</v>
      </c>
      <c r="T13" s="73">
        <v>12.98811544991511</v>
      </c>
      <c r="U13" s="96">
        <v>86.197183098591552</v>
      </c>
      <c r="V13" s="11">
        <v>249</v>
      </c>
      <c r="W13" s="73">
        <v>10.568760611205432</v>
      </c>
      <c r="X13" s="73">
        <v>82.178217821782169</v>
      </c>
    </row>
    <row r="14" spans="1:25" ht="15" customHeight="1" x14ac:dyDescent="0.2">
      <c r="A14" s="17" t="s">
        <v>14</v>
      </c>
      <c r="B14" s="11">
        <v>1417</v>
      </c>
      <c r="C14" s="96">
        <v>101.94244604316548</v>
      </c>
      <c r="D14" s="11">
        <v>117</v>
      </c>
      <c r="E14" s="73">
        <v>8.2568807339449553</v>
      </c>
      <c r="F14" s="96">
        <v>97.5</v>
      </c>
      <c r="G14" s="11">
        <v>127</v>
      </c>
      <c r="H14" s="73">
        <v>8.9625970359915321</v>
      </c>
      <c r="I14" s="96">
        <v>105.83333333333333</v>
      </c>
      <c r="J14" s="11">
        <v>287</v>
      </c>
      <c r="K14" s="73">
        <v>20.254057868736769</v>
      </c>
      <c r="L14" s="73">
        <v>113.4387351778656</v>
      </c>
      <c r="M14" s="11">
        <v>308</v>
      </c>
      <c r="N14" s="73">
        <v>21.73606210303458</v>
      </c>
      <c r="O14" s="96">
        <v>92.215568862275461</v>
      </c>
      <c r="P14" s="11">
        <v>188</v>
      </c>
      <c r="Q14" s="73">
        <v>13.267466478475654</v>
      </c>
      <c r="R14" s="96">
        <v>119.7452229299363</v>
      </c>
      <c r="S14" s="11">
        <v>207</v>
      </c>
      <c r="T14" s="73">
        <v>14.608327452364151</v>
      </c>
      <c r="U14" s="96">
        <v>87.711864406779654</v>
      </c>
      <c r="V14" s="11">
        <v>183</v>
      </c>
      <c r="W14" s="73">
        <v>12.914608327452365</v>
      </c>
      <c r="X14" s="73">
        <v>107.64705882352941</v>
      </c>
    </row>
    <row r="15" spans="1:25" ht="15" customHeight="1" x14ac:dyDescent="0.2">
      <c r="A15" s="17" t="s">
        <v>15</v>
      </c>
      <c r="B15" s="11">
        <v>2317</v>
      </c>
      <c r="C15" s="96">
        <v>95.27138157894737</v>
      </c>
      <c r="D15" s="11">
        <v>331</v>
      </c>
      <c r="E15" s="73">
        <v>14.285714285714285</v>
      </c>
      <c r="F15" s="96">
        <v>104.41640378548895</v>
      </c>
      <c r="G15" s="11">
        <v>289</v>
      </c>
      <c r="H15" s="73">
        <v>12.473025463962021</v>
      </c>
      <c r="I15" s="96">
        <v>104.71014492753623</v>
      </c>
      <c r="J15" s="11">
        <v>483</v>
      </c>
      <c r="K15" s="73">
        <v>20.84592145015106</v>
      </c>
      <c r="L15" s="73">
        <v>96.023856858846926</v>
      </c>
      <c r="M15" s="11">
        <v>553</v>
      </c>
      <c r="N15" s="73">
        <v>23.867069486404834</v>
      </c>
      <c r="O15" s="96">
        <v>104.14312617702448</v>
      </c>
      <c r="P15" s="11">
        <v>201</v>
      </c>
      <c r="Q15" s="73">
        <v>8.6750107898144151</v>
      </c>
      <c r="R15" s="96">
        <v>109.8360655737705</v>
      </c>
      <c r="S15" s="11">
        <v>291</v>
      </c>
      <c r="T15" s="73">
        <v>12.559343979283558</v>
      </c>
      <c r="U15" s="96">
        <v>72.388059701492537</v>
      </c>
      <c r="V15" s="11">
        <v>169</v>
      </c>
      <c r="W15" s="73">
        <v>7.293914544669831</v>
      </c>
      <c r="X15" s="73">
        <v>76.818181818181813</v>
      </c>
    </row>
    <row r="16" spans="1:25" ht="15" customHeight="1" x14ac:dyDescent="0.2">
      <c r="A16" s="17" t="s">
        <v>16</v>
      </c>
      <c r="B16" s="11">
        <v>1600</v>
      </c>
      <c r="C16" s="96">
        <v>92.753623188405797</v>
      </c>
      <c r="D16" s="11">
        <v>205</v>
      </c>
      <c r="E16" s="73">
        <v>12.812499999999998</v>
      </c>
      <c r="F16" s="96">
        <v>87.982832618025753</v>
      </c>
      <c r="G16" s="11">
        <v>157</v>
      </c>
      <c r="H16" s="73">
        <v>9.8125</v>
      </c>
      <c r="I16" s="96">
        <v>92.352941176470594</v>
      </c>
      <c r="J16" s="11">
        <v>309</v>
      </c>
      <c r="K16" s="73">
        <v>19.3125</v>
      </c>
      <c r="L16" s="73">
        <v>92.792792792792795</v>
      </c>
      <c r="M16" s="11">
        <v>338</v>
      </c>
      <c r="N16" s="73">
        <v>21.125</v>
      </c>
      <c r="O16" s="96">
        <v>96.022727272727266</v>
      </c>
      <c r="P16" s="11">
        <v>173</v>
      </c>
      <c r="Q16" s="73">
        <v>10.8125</v>
      </c>
      <c r="R16" s="96">
        <v>93.010752688172033</v>
      </c>
      <c r="S16" s="11">
        <v>239</v>
      </c>
      <c r="T16" s="73">
        <v>14.9375</v>
      </c>
      <c r="U16" s="96">
        <v>94.094488188976371</v>
      </c>
      <c r="V16" s="11">
        <v>179</v>
      </c>
      <c r="W16" s="73">
        <v>11.1875</v>
      </c>
      <c r="X16" s="73">
        <v>90.862944162436548</v>
      </c>
    </row>
    <row r="17" spans="1:24" ht="15" customHeight="1" x14ac:dyDescent="0.2">
      <c r="A17" s="17" t="s">
        <v>17</v>
      </c>
      <c r="B17" s="11">
        <v>1713</v>
      </c>
      <c r="C17" s="96">
        <v>97.885714285714286</v>
      </c>
      <c r="D17" s="11">
        <v>220</v>
      </c>
      <c r="E17" s="73">
        <v>12.84296555750146</v>
      </c>
      <c r="F17" s="96">
        <v>92.827004219409275</v>
      </c>
      <c r="G17" s="11">
        <v>157</v>
      </c>
      <c r="H17" s="73">
        <v>9.1652072387624042</v>
      </c>
      <c r="I17" s="96">
        <v>95.151515151515156</v>
      </c>
      <c r="J17" s="11">
        <v>337</v>
      </c>
      <c r="K17" s="73">
        <v>19.673088149445416</v>
      </c>
      <c r="L17" s="73">
        <v>108.01282051282051</v>
      </c>
      <c r="M17" s="11">
        <v>349</v>
      </c>
      <c r="N17" s="73">
        <v>20.373613543490951</v>
      </c>
      <c r="O17" s="96">
        <v>94.324324324324323</v>
      </c>
      <c r="P17" s="11">
        <v>205</v>
      </c>
      <c r="Q17" s="73">
        <v>11.967308814944541</v>
      </c>
      <c r="R17" s="96">
        <v>119.88304093567253</v>
      </c>
      <c r="S17" s="11">
        <v>256</v>
      </c>
      <c r="T17" s="73">
        <v>14.944541739638062</v>
      </c>
      <c r="U17" s="96">
        <v>95.522388059701484</v>
      </c>
      <c r="V17" s="11">
        <v>189</v>
      </c>
      <c r="W17" s="73">
        <v>11.033274956217163</v>
      </c>
      <c r="X17" s="73">
        <v>83.259911894273131</v>
      </c>
    </row>
    <row r="18" spans="1:24" ht="15" customHeight="1" x14ac:dyDescent="0.2">
      <c r="A18" s="17" t="s">
        <v>18</v>
      </c>
      <c r="B18" s="11">
        <v>1198</v>
      </c>
      <c r="C18" s="96">
        <v>97.955846279640227</v>
      </c>
      <c r="D18" s="11">
        <v>139</v>
      </c>
      <c r="E18" s="73">
        <v>11.602671118530884</v>
      </c>
      <c r="F18" s="96">
        <v>115.83333333333334</v>
      </c>
      <c r="G18" s="11">
        <v>126</v>
      </c>
      <c r="H18" s="73">
        <v>10.51752921535893</v>
      </c>
      <c r="I18" s="96">
        <v>90.647482014388487</v>
      </c>
      <c r="J18" s="11">
        <v>256</v>
      </c>
      <c r="K18" s="73">
        <v>21.368948247078464</v>
      </c>
      <c r="L18" s="73">
        <v>91.756272401433691</v>
      </c>
      <c r="M18" s="11">
        <v>319</v>
      </c>
      <c r="N18" s="73">
        <v>26.627712854757927</v>
      </c>
      <c r="O18" s="96">
        <v>105.98006644518271</v>
      </c>
      <c r="P18" s="11">
        <v>115</v>
      </c>
      <c r="Q18" s="73">
        <v>9.5993322203672786</v>
      </c>
      <c r="R18" s="96">
        <v>113.86138613861385</v>
      </c>
      <c r="S18" s="11">
        <v>139</v>
      </c>
      <c r="T18" s="73">
        <v>11.602671118530884</v>
      </c>
      <c r="U18" s="96">
        <v>86.335403726708066</v>
      </c>
      <c r="V18" s="11">
        <v>104</v>
      </c>
      <c r="W18" s="73">
        <v>8.6811352253756269</v>
      </c>
      <c r="X18" s="73">
        <v>85.245901639344254</v>
      </c>
    </row>
    <row r="19" spans="1:24" ht="15" customHeight="1" x14ac:dyDescent="0.2">
      <c r="A19" s="24" t="s">
        <v>19</v>
      </c>
      <c r="B19" s="25">
        <v>2682</v>
      </c>
      <c r="C19" s="97">
        <v>110.32496914849857</v>
      </c>
      <c r="D19" s="25">
        <v>322</v>
      </c>
      <c r="E19" s="75">
        <v>12.005965697240866</v>
      </c>
      <c r="F19" s="97">
        <v>127.77777777777777</v>
      </c>
      <c r="G19" s="25">
        <v>265</v>
      </c>
      <c r="H19" s="75">
        <v>9.8806860551827</v>
      </c>
      <c r="I19" s="97">
        <v>116.74008810572687</v>
      </c>
      <c r="J19" s="25">
        <v>486</v>
      </c>
      <c r="K19" s="75">
        <v>18.120805369127517</v>
      </c>
      <c r="L19" s="75">
        <v>109.95475113122173</v>
      </c>
      <c r="M19" s="25">
        <v>596</v>
      </c>
      <c r="N19" s="75">
        <v>22.222222222222221</v>
      </c>
      <c r="O19" s="97">
        <v>105.30035335689045</v>
      </c>
      <c r="P19" s="25">
        <v>260</v>
      </c>
      <c r="Q19" s="75">
        <v>9.6942580164056675</v>
      </c>
      <c r="R19" s="97">
        <v>114.03508771929825</v>
      </c>
      <c r="S19" s="25">
        <v>451</v>
      </c>
      <c r="T19" s="75">
        <v>16.815809097688291</v>
      </c>
      <c r="U19" s="97">
        <v>110.00000000000001</v>
      </c>
      <c r="V19" s="25">
        <v>302</v>
      </c>
      <c r="W19" s="75">
        <v>11.260253542132737</v>
      </c>
      <c r="X19" s="75">
        <v>98.692810457516345</v>
      </c>
    </row>
    <row r="21" spans="1:24" ht="15" customHeight="1" x14ac:dyDescent="0.2">
      <c r="A21" s="59" t="s">
        <v>132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3"/>
      <c r="B3" s="307" t="s">
        <v>0</v>
      </c>
      <c r="C3" s="309"/>
      <c r="D3" s="307" t="s">
        <v>68</v>
      </c>
      <c r="E3" s="308"/>
      <c r="F3" s="308"/>
      <c r="G3" s="307" t="s">
        <v>69</v>
      </c>
      <c r="H3" s="308"/>
      <c r="I3" s="309"/>
      <c r="J3" s="308" t="s">
        <v>70</v>
      </c>
      <c r="K3" s="308"/>
      <c r="L3" s="308"/>
      <c r="M3" s="307" t="s">
        <v>71</v>
      </c>
      <c r="N3" s="308"/>
      <c r="O3" s="309"/>
      <c r="P3" s="307" t="s">
        <v>207</v>
      </c>
      <c r="Q3" s="308"/>
      <c r="R3" s="308"/>
      <c r="S3" s="307" t="s">
        <v>72</v>
      </c>
      <c r="T3" s="308"/>
      <c r="U3" s="309"/>
      <c r="V3" s="308" t="s">
        <v>73</v>
      </c>
      <c r="W3" s="308"/>
      <c r="X3" s="308"/>
    </row>
    <row r="4" spans="1:26" ht="15" customHeight="1" x14ac:dyDescent="0.2">
      <c r="A4" s="154" t="s">
        <v>74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9" t="s">
        <v>672</v>
      </c>
      <c r="J4" s="159"/>
      <c r="K4" s="115"/>
      <c r="L4" s="135" t="s">
        <v>672</v>
      </c>
      <c r="M4" s="159"/>
      <c r="N4" s="115"/>
      <c r="O4" s="139" t="s">
        <v>672</v>
      </c>
      <c r="P4" s="159"/>
      <c r="Q4" s="115"/>
      <c r="R4" s="139" t="s">
        <v>672</v>
      </c>
      <c r="S4" s="159"/>
      <c r="T4" s="115"/>
      <c r="U4" s="139" t="s">
        <v>672</v>
      </c>
      <c r="V4" s="159"/>
      <c r="W4" s="115"/>
      <c r="X4" s="135" t="s">
        <v>672</v>
      </c>
    </row>
    <row r="5" spans="1:26" ht="15" customHeight="1" x14ac:dyDescent="0.2">
      <c r="A5" s="155" t="s">
        <v>45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2" t="s">
        <v>673</v>
      </c>
      <c r="J5" s="160" t="s">
        <v>672</v>
      </c>
      <c r="K5" s="161" t="s">
        <v>58</v>
      </c>
      <c r="L5" s="161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2" t="s">
        <v>673</v>
      </c>
      <c r="S5" s="160" t="s">
        <v>672</v>
      </c>
      <c r="T5" s="161" t="s">
        <v>58</v>
      </c>
      <c r="U5" s="162" t="s">
        <v>673</v>
      </c>
      <c r="V5" s="160" t="s">
        <v>672</v>
      </c>
      <c r="W5" s="161" t="s">
        <v>58</v>
      </c>
      <c r="X5" s="161" t="s">
        <v>673</v>
      </c>
    </row>
    <row r="6" spans="1:26" ht="15" customHeight="1" x14ac:dyDescent="0.2">
      <c r="A6" s="20" t="s">
        <v>7</v>
      </c>
      <c r="B6" s="21">
        <v>43060</v>
      </c>
      <c r="C6" s="94">
        <v>99.68515603296602</v>
      </c>
      <c r="D6" s="21">
        <v>4513</v>
      </c>
      <c r="E6" s="67">
        <v>10.480724570366929</v>
      </c>
      <c r="F6" s="94">
        <v>106.41358170242867</v>
      </c>
      <c r="G6" s="21">
        <v>4459</v>
      </c>
      <c r="H6" s="67">
        <v>10.355318160705991</v>
      </c>
      <c r="I6" s="94">
        <v>101.8967093235832</v>
      </c>
      <c r="J6" s="21">
        <v>9032</v>
      </c>
      <c r="K6" s="67">
        <v>20.975383186251744</v>
      </c>
      <c r="L6" s="67">
        <v>100.12193770092009</v>
      </c>
      <c r="M6" s="21">
        <v>10056</v>
      </c>
      <c r="N6" s="67">
        <v>23.353460287970272</v>
      </c>
      <c r="O6" s="94">
        <v>100.33925364198764</v>
      </c>
      <c r="P6" s="21">
        <v>4428</v>
      </c>
      <c r="Q6" s="67">
        <v>10.283325592196935</v>
      </c>
      <c r="R6" s="94">
        <v>107.13767239293492</v>
      </c>
      <c r="S6" s="21">
        <v>5686</v>
      </c>
      <c r="T6" s="67">
        <v>13.204830469112865</v>
      </c>
      <c r="U6" s="94">
        <v>90.671344283208427</v>
      </c>
      <c r="V6" s="21">
        <v>4886</v>
      </c>
      <c r="W6" s="67">
        <v>11.346957733395262</v>
      </c>
      <c r="X6" s="67">
        <v>95.206547155105227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1" t="s">
        <v>20</v>
      </c>
      <c r="B8" s="62">
        <v>23812</v>
      </c>
      <c r="C8" s="113">
        <v>95.164255455199424</v>
      </c>
      <c r="D8" s="62">
        <v>2877</v>
      </c>
      <c r="E8" s="71">
        <v>12.082143457080463</v>
      </c>
      <c r="F8" s="113">
        <v>100.45391061452513</v>
      </c>
      <c r="G8" s="62">
        <v>2556</v>
      </c>
      <c r="H8" s="71">
        <v>10.734083655299848</v>
      </c>
      <c r="I8" s="113">
        <v>98.043728423475258</v>
      </c>
      <c r="J8" s="62">
        <v>4883</v>
      </c>
      <c r="K8" s="71">
        <v>20.506467327397949</v>
      </c>
      <c r="L8" s="71">
        <v>95.315244973648248</v>
      </c>
      <c r="M8" s="62">
        <v>5294</v>
      </c>
      <c r="N8" s="71">
        <v>22.232487821266588</v>
      </c>
      <c r="O8" s="113">
        <v>96.114742193173569</v>
      </c>
      <c r="P8" s="62">
        <v>2395</v>
      </c>
      <c r="Q8" s="71">
        <v>10.05795397278683</v>
      </c>
      <c r="R8" s="113">
        <v>102.00170357751277</v>
      </c>
      <c r="S8" s="62">
        <v>3210</v>
      </c>
      <c r="T8" s="71">
        <v>13.480598017806148</v>
      </c>
      <c r="U8" s="113">
        <v>87.29942888224096</v>
      </c>
      <c r="V8" s="62">
        <v>2597</v>
      </c>
      <c r="W8" s="71">
        <v>10.90626574836217</v>
      </c>
      <c r="X8" s="71">
        <v>89.706390328151983</v>
      </c>
    </row>
    <row r="9" spans="1:26" ht="15" customHeight="1" x14ac:dyDescent="0.2">
      <c r="A9" s="41" t="s">
        <v>26</v>
      </c>
      <c r="B9" s="11">
        <v>3272</v>
      </c>
      <c r="C9" s="96">
        <v>93.96898334290637</v>
      </c>
      <c r="D9" s="11">
        <v>503</v>
      </c>
      <c r="E9" s="73">
        <v>15.372860635696822</v>
      </c>
      <c r="F9" s="96">
        <v>99.015748031496059</v>
      </c>
      <c r="G9" s="11">
        <v>432</v>
      </c>
      <c r="H9" s="73">
        <v>13.202933985330073</v>
      </c>
      <c r="I9" s="96">
        <v>101.64705882352941</v>
      </c>
      <c r="J9" s="11">
        <v>765</v>
      </c>
      <c r="K9" s="73">
        <v>23.380195599022006</v>
      </c>
      <c r="L9" s="73">
        <v>94.444444444444443</v>
      </c>
      <c r="M9" s="11">
        <v>746</v>
      </c>
      <c r="N9" s="73">
        <v>22.799511002444987</v>
      </c>
      <c r="O9" s="96">
        <v>101.08401084010841</v>
      </c>
      <c r="P9" s="11">
        <v>253</v>
      </c>
      <c r="Q9" s="73">
        <v>7.7322738386308068</v>
      </c>
      <c r="R9" s="96">
        <v>102.84552845528457</v>
      </c>
      <c r="S9" s="11">
        <v>353</v>
      </c>
      <c r="T9" s="73">
        <v>10.788508557457213</v>
      </c>
      <c r="U9" s="96">
        <v>73.695198329853866</v>
      </c>
      <c r="V9" s="11">
        <v>220</v>
      </c>
      <c r="W9" s="73">
        <v>6.7237163814180931</v>
      </c>
      <c r="X9" s="73">
        <v>79.710144927536234</v>
      </c>
    </row>
    <row r="10" spans="1:26" ht="15" customHeight="1" x14ac:dyDescent="0.2">
      <c r="A10" s="41" t="s">
        <v>23</v>
      </c>
      <c r="B10" s="11">
        <v>1398</v>
      </c>
      <c r="C10" s="96">
        <v>104.64071856287424</v>
      </c>
      <c r="D10" s="11">
        <v>158</v>
      </c>
      <c r="E10" s="73">
        <v>11.301859799713878</v>
      </c>
      <c r="F10" s="96">
        <v>117.91044776119404</v>
      </c>
      <c r="G10" s="11">
        <v>139</v>
      </c>
      <c r="H10" s="73">
        <v>9.9427753934191703</v>
      </c>
      <c r="I10" s="96">
        <v>113.00813008130082</v>
      </c>
      <c r="J10" s="11">
        <v>263</v>
      </c>
      <c r="K10" s="73">
        <v>18.812589413447782</v>
      </c>
      <c r="L10" s="73">
        <v>106.91056910569105</v>
      </c>
      <c r="M10" s="11">
        <v>308</v>
      </c>
      <c r="N10" s="73">
        <v>22.031473533619454</v>
      </c>
      <c r="O10" s="96">
        <v>100.65359477124183</v>
      </c>
      <c r="P10" s="11">
        <v>139</v>
      </c>
      <c r="Q10" s="73">
        <v>9.9427753934191703</v>
      </c>
      <c r="R10" s="96">
        <v>103.73134328358209</v>
      </c>
      <c r="S10" s="11">
        <v>222</v>
      </c>
      <c r="T10" s="73">
        <v>15.879828326180256</v>
      </c>
      <c r="U10" s="96">
        <v>91.735537190082653</v>
      </c>
      <c r="V10" s="11">
        <v>169</v>
      </c>
      <c r="W10" s="73">
        <v>12.088698140200286</v>
      </c>
      <c r="X10" s="73">
        <v>111.92052980132449</v>
      </c>
    </row>
    <row r="11" spans="1:26" ht="15" customHeight="1" x14ac:dyDescent="0.2">
      <c r="A11" s="41" t="s">
        <v>22</v>
      </c>
      <c r="B11" s="11">
        <v>7324</v>
      </c>
      <c r="C11" s="96">
        <v>95.713538944066912</v>
      </c>
      <c r="D11" s="11">
        <v>859</v>
      </c>
      <c r="E11" s="73">
        <v>11.728563626433642</v>
      </c>
      <c r="F11" s="96">
        <v>99.306358381502889</v>
      </c>
      <c r="G11" s="11">
        <v>753</v>
      </c>
      <c r="H11" s="73">
        <v>10.281267067176406</v>
      </c>
      <c r="I11" s="96">
        <v>94.836272040302276</v>
      </c>
      <c r="J11" s="11">
        <v>1482</v>
      </c>
      <c r="K11" s="73">
        <v>20.234844347351174</v>
      </c>
      <c r="L11" s="73">
        <v>95.060936497754966</v>
      </c>
      <c r="M11" s="11">
        <v>1598</v>
      </c>
      <c r="N11" s="73">
        <v>21.818678317859096</v>
      </c>
      <c r="O11" s="96">
        <v>95.918367346938766</v>
      </c>
      <c r="P11" s="11">
        <v>734</v>
      </c>
      <c r="Q11" s="73">
        <v>10.021845985800109</v>
      </c>
      <c r="R11" s="96">
        <v>99.323410013531799</v>
      </c>
      <c r="S11" s="11">
        <v>976</v>
      </c>
      <c r="T11" s="73">
        <v>13.32605133806663</v>
      </c>
      <c r="U11" s="96">
        <v>90.622098421541324</v>
      </c>
      <c r="V11" s="11">
        <v>922</v>
      </c>
      <c r="W11" s="73">
        <v>12.588749317312944</v>
      </c>
      <c r="X11" s="73">
        <v>96.848739495798313</v>
      </c>
    </row>
    <row r="12" spans="1:26" ht="15" customHeight="1" x14ac:dyDescent="0.2">
      <c r="A12" s="41" t="s">
        <v>21</v>
      </c>
      <c r="B12" s="11">
        <v>2350</v>
      </c>
      <c r="C12" s="96">
        <v>89.217919514047068</v>
      </c>
      <c r="D12" s="11">
        <v>339</v>
      </c>
      <c r="E12" s="73">
        <v>14.425531914893616</v>
      </c>
      <c r="F12" s="96">
        <v>93.388429752066116</v>
      </c>
      <c r="G12" s="11">
        <v>257</v>
      </c>
      <c r="H12" s="73">
        <v>10.936170212765957</v>
      </c>
      <c r="I12" s="96">
        <v>87.414965986394549</v>
      </c>
      <c r="J12" s="11">
        <v>484</v>
      </c>
      <c r="K12" s="73">
        <v>20.595744680851062</v>
      </c>
      <c r="L12" s="73">
        <v>89.463955637707954</v>
      </c>
      <c r="M12" s="11">
        <v>471</v>
      </c>
      <c r="N12" s="73">
        <v>20.042553191489361</v>
      </c>
      <c r="O12" s="96">
        <v>88.53383458646617</v>
      </c>
      <c r="P12" s="11">
        <v>239</v>
      </c>
      <c r="Q12" s="73">
        <v>10.170212765957446</v>
      </c>
      <c r="R12" s="96">
        <v>97.154471544715449</v>
      </c>
      <c r="S12" s="11">
        <v>309</v>
      </c>
      <c r="T12" s="73">
        <v>13.148936170212766</v>
      </c>
      <c r="U12" s="96">
        <v>86.797752808988761</v>
      </c>
      <c r="V12" s="11">
        <v>251</v>
      </c>
      <c r="W12" s="73">
        <v>10.680851063829786</v>
      </c>
      <c r="X12" s="73">
        <v>83.11258278145695</v>
      </c>
    </row>
    <row r="13" spans="1:26" ht="15" customHeight="1" x14ac:dyDescent="0.2">
      <c r="A13" s="41" t="s">
        <v>526</v>
      </c>
      <c r="B13" s="11">
        <v>1717</v>
      </c>
      <c r="C13" s="96">
        <v>96.841511562323745</v>
      </c>
      <c r="D13" s="11">
        <v>202</v>
      </c>
      <c r="E13" s="73">
        <v>11.76470588235294</v>
      </c>
      <c r="F13" s="96">
        <v>96.19047619047619</v>
      </c>
      <c r="G13" s="11">
        <v>164</v>
      </c>
      <c r="H13" s="73">
        <v>9.5515433896330819</v>
      </c>
      <c r="I13" s="96">
        <v>95.906432748538009</v>
      </c>
      <c r="J13" s="11">
        <v>315</v>
      </c>
      <c r="K13" s="73">
        <v>18.345952242283051</v>
      </c>
      <c r="L13" s="73">
        <v>96.625766871165638</v>
      </c>
      <c r="M13" s="11">
        <v>365</v>
      </c>
      <c r="N13" s="73">
        <v>21.258008153756553</v>
      </c>
      <c r="O13" s="96">
        <v>99.184782608695656</v>
      </c>
      <c r="P13" s="11">
        <v>209</v>
      </c>
      <c r="Q13" s="73">
        <v>12.172393709959231</v>
      </c>
      <c r="R13" s="96">
        <v>120.11494252873563</v>
      </c>
      <c r="S13" s="11">
        <v>270</v>
      </c>
      <c r="T13" s="73">
        <v>15.725101921956902</v>
      </c>
      <c r="U13" s="96">
        <v>95.744680851063833</v>
      </c>
      <c r="V13" s="11">
        <v>192</v>
      </c>
      <c r="W13" s="73">
        <v>11.182294700058241</v>
      </c>
      <c r="X13" s="73">
        <v>79.338842975206617</v>
      </c>
    </row>
    <row r="14" spans="1:26" ht="15" customHeight="1" x14ac:dyDescent="0.2">
      <c r="A14" s="41" t="s">
        <v>527</v>
      </c>
      <c r="B14" s="11">
        <v>867</v>
      </c>
      <c r="C14" s="96">
        <v>97.088465845464725</v>
      </c>
      <c r="D14" s="11">
        <v>112</v>
      </c>
      <c r="E14" s="73">
        <v>12.918108419838523</v>
      </c>
      <c r="F14" s="96">
        <v>109.80392156862746</v>
      </c>
      <c r="G14" s="11">
        <v>76</v>
      </c>
      <c r="H14" s="73">
        <v>8.7658592848904267</v>
      </c>
      <c r="I14" s="96">
        <v>96.202531645569621</v>
      </c>
      <c r="J14" s="11">
        <v>173</v>
      </c>
      <c r="K14" s="73">
        <v>19.953863898500575</v>
      </c>
      <c r="L14" s="73">
        <v>93.513513513513516</v>
      </c>
      <c r="M14" s="11">
        <v>169</v>
      </c>
      <c r="N14" s="73">
        <v>19.492502883506344</v>
      </c>
      <c r="O14" s="96">
        <v>87.564766839378237</v>
      </c>
      <c r="P14" s="11">
        <v>117</v>
      </c>
      <c r="Q14" s="73">
        <v>13.494809688581316</v>
      </c>
      <c r="R14" s="96">
        <v>127.17391304347827</v>
      </c>
      <c r="S14" s="11">
        <v>112</v>
      </c>
      <c r="T14" s="73">
        <v>12.918108419838523</v>
      </c>
      <c r="U14" s="96">
        <v>93.333333333333329</v>
      </c>
      <c r="V14" s="11">
        <v>108</v>
      </c>
      <c r="W14" s="73">
        <v>12.45674740484429</v>
      </c>
      <c r="X14" s="73">
        <v>88.52459016393442</v>
      </c>
    </row>
    <row r="15" spans="1:26" ht="15" customHeight="1" x14ac:dyDescent="0.2">
      <c r="A15" s="41" t="s">
        <v>24</v>
      </c>
      <c r="B15" s="11">
        <v>5743</v>
      </c>
      <c r="C15" s="96">
        <v>94.972713742351573</v>
      </c>
      <c r="D15" s="11">
        <v>581</v>
      </c>
      <c r="E15" s="73">
        <v>10.11666376458297</v>
      </c>
      <c r="F15" s="96">
        <v>103.19715808170515</v>
      </c>
      <c r="G15" s="11">
        <v>609</v>
      </c>
      <c r="H15" s="73">
        <v>10.604213825526729</v>
      </c>
      <c r="I15" s="96">
        <v>105.18134715025906</v>
      </c>
      <c r="J15" s="11">
        <v>1153</v>
      </c>
      <c r="K15" s="73">
        <v>20.076615009576877</v>
      </c>
      <c r="L15" s="73">
        <v>97.053872053872055</v>
      </c>
      <c r="M15" s="11">
        <v>1338</v>
      </c>
      <c r="N15" s="73">
        <v>23.29792791224099</v>
      </c>
      <c r="O15" s="96">
        <v>94.960965223562809</v>
      </c>
      <c r="P15" s="11">
        <v>588</v>
      </c>
      <c r="Q15" s="73">
        <v>10.23855127981891</v>
      </c>
      <c r="R15" s="96">
        <v>96.551724137931032</v>
      </c>
      <c r="S15" s="11">
        <v>841</v>
      </c>
      <c r="T15" s="73">
        <v>14.643914330489292</v>
      </c>
      <c r="U15" s="96">
        <v>86.880165289256198</v>
      </c>
      <c r="V15" s="11">
        <v>633</v>
      </c>
      <c r="W15" s="73">
        <v>11.022113877764236</v>
      </c>
      <c r="X15" s="73">
        <v>86.593707250342007</v>
      </c>
    </row>
    <row r="16" spans="1:26" ht="15" customHeight="1" x14ac:dyDescent="0.2">
      <c r="A16" s="41" t="s">
        <v>25</v>
      </c>
      <c r="B16" s="11">
        <v>1141</v>
      </c>
      <c r="C16" s="96">
        <v>94.688796680497916</v>
      </c>
      <c r="D16" s="11">
        <v>123</v>
      </c>
      <c r="E16" s="73">
        <v>10.780017528483786</v>
      </c>
      <c r="F16" s="96">
        <v>103.36134453781514</v>
      </c>
      <c r="G16" s="11">
        <v>126</v>
      </c>
      <c r="H16" s="73">
        <v>11.042944785276074</v>
      </c>
      <c r="I16" s="96">
        <v>88.732394366197184</v>
      </c>
      <c r="J16" s="11">
        <v>248</v>
      </c>
      <c r="K16" s="73">
        <v>21.735319894829097</v>
      </c>
      <c r="L16" s="73">
        <v>92.537313432835816</v>
      </c>
      <c r="M16" s="11">
        <v>299</v>
      </c>
      <c r="N16" s="73">
        <v>26.205083260297986</v>
      </c>
      <c r="O16" s="96">
        <v>101.01351351351352</v>
      </c>
      <c r="P16" s="11">
        <v>116</v>
      </c>
      <c r="Q16" s="73">
        <v>10.16652059596845</v>
      </c>
      <c r="R16" s="96">
        <v>107.40740740740742</v>
      </c>
      <c r="S16" s="11">
        <v>127</v>
      </c>
      <c r="T16" s="73">
        <v>11.130587204206837</v>
      </c>
      <c r="U16" s="96">
        <v>83.006535947712422</v>
      </c>
      <c r="V16" s="11">
        <v>102</v>
      </c>
      <c r="W16" s="73">
        <v>8.9395267309377733</v>
      </c>
      <c r="X16" s="73">
        <v>85.714285714285708</v>
      </c>
    </row>
    <row r="17" spans="1:24" ht="15" customHeight="1" x14ac:dyDescent="0.2">
      <c r="A17" s="41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1" t="s">
        <v>27</v>
      </c>
      <c r="B18" s="62">
        <v>17238</v>
      </c>
      <c r="C18" s="113">
        <v>100.99009900990099</v>
      </c>
      <c r="D18" s="62">
        <v>1373</v>
      </c>
      <c r="E18" s="71">
        <v>7.9649611323819469</v>
      </c>
      <c r="F18" s="113">
        <v>107.77080062794349</v>
      </c>
      <c r="G18" s="62">
        <v>1691</v>
      </c>
      <c r="H18" s="71">
        <v>9.8097227056503069</v>
      </c>
      <c r="I18" s="113">
        <v>103.10975609756096</v>
      </c>
      <c r="J18" s="62">
        <v>3643</v>
      </c>
      <c r="K18" s="71">
        <v>21.133542174266157</v>
      </c>
      <c r="L18" s="71">
        <v>101.75977653631286</v>
      </c>
      <c r="M18" s="62">
        <v>4138</v>
      </c>
      <c r="N18" s="71">
        <v>24.005105000580112</v>
      </c>
      <c r="O18" s="113">
        <v>98.336501901140679</v>
      </c>
      <c r="P18" s="62">
        <v>1871</v>
      </c>
      <c r="Q18" s="71">
        <v>10.853927369764474</v>
      </c>
      <c r="R18" s="113">
        <v>111.56827668455576</v>
      </c>
      <c r="S18" s="62">
        <v>2332</v>
      </c>
      <c r="T18" s="71">
        <v>13.528251537301312</v>
      </c>
      <c r="U18" s="113">
        <v>93.056664006384679</v>
      </c>
      <c r="V18" s="62">
        <v>2190</v>
      </c>
      <c r="W18" s="71">
        <v>12.704490080055692</v>
      </c>
      <c r="X18" s="71">
        <v>100.27472527472527</v>
      </c>
    </row>
    <row r="19" spans="1:24" ht="15" customHeight="1" x14ac:dyDescent="0.2">
      <c r="A19" s="41" t="s">
        <v>29</v>
      </c>
      <c r="B19" s="11">
        <v>2848</v>
      </c>
      <c r="C19" s="96">
        <v>102.77878022374594</v>
      </c>
      <c r="D19" s="11">
        <v>267</v>
      </c>
      <c r="E19" s="73">
        <v>9.375</v>
      </c>
      <c r="F19" s="96">
        <v>117.10526315789474</v>
      </c>
      <c r="G19" s="11">
        <v>305</v>
      </c>
      <c r="H19" s="73">
        <v>10.709269662921349</v>
      </c>
      <c r="I19" s="96">
        <v>98.387096774193552</v>
      </c>
      <c r="J19" s="11">
        <v>556</v>
      </c>
      <c r="K19" s="73">
        <v>19.522471910112358</v>
      </c>
      <c r="L19" s="73">
        <v>103.15398886827458</v>
      </c>
      <c r="M19" s="11">
        <v>610</v>
      </c>
      <c r="N19" s="73">
        <v>21.418539325842698</v>
      </c>
      <c r="O19" s="96">
        <v>95.461658841940533</v>
      </c>
      <c r="P19" s="11">
        <v>281</v>
      </c>
      <c r="Q19" s="73">
        <v>9.8665730337078656</v>
      </c>
      <c r="R19" s="96">
        <v>108.91472868217053</v>
      </c>
      <c r="S19" s="11">
        <v>447</v>
      </c>
      <c r="T19" s="73">
        <v>15.695224719101123</v>
      </c>
      <c r="U19" s="96">
        <v>97.811816192560173</v>
      </c>
      <c r="V19" s="11">
        <v>382</v>
      </c>
      <c r="W19" s="73">
        <v>13.412921348314608</v>
      </c>
      <c r="X19" s="73">
        <v>112.35294117647059</v>
      </c>
    </row>
    <row r="20" spans="1:24" ht="15" customHeight="1" x14ac:dyDescent="0.2">
      <c r="A20" s="41" t="s">
        <v>30</v>
      </c>
      <c r="B20" s="11">
        <v>1426</v>
      </c>
      <c r="C20" s="96">
        <v>99.790062981105663</v>
      </c>
      <c r="D20" s="11">
        <v>110</v>
      </c>
      <c r="E20" s="73">
        <v>7.713884992987377</v>
      </c>
      <c r="F20" s="96">
        <v>95.652173913043484</v>
      </c>
      <c r="G20" s="11">
        <v>134</v>
      </c>
      <c r="H20" s="73">
        <v>9.3969144460028051</v>
      </c>
      <c r="I20" s="96">
        <v>95.035460992907801</v>
      </c>
      <c r="J20" s="11">
        <v>295</v>
      </c>
      <c r="K20" s="73">
        <v>20.687237026647967</v>
      </c>
      <c r="L20" s="73">
        <v>110.90225563909775</v>
      </c>
      <c r="M20" s="11">
        <v>313</v>
      </c>
      <c r="N20" s="73">
        <v>21.949509116409537</v>
      </c>
      <c r="O20" s="96">
        <v>92.330383480825958</v>
      </c>
      <c r="P20" s="11">
        <v>180</v>
      </c>
      <c r="Q20" s="73">
        <v>12.622720897615707</v>
      </c>
      <c r="R20" s="96">
        <v>115.38461538461537</v>
      </c>
      <c r="S20" s="11">
        <v>208</v>
      </c>
      <c r="T20" s="73">
        <v>14.586255259467041</v>
      </c>
      <c r="U20" s="96">
        <v>88.135593220338976</v>
      </c>
      <c r="V20" s="11">
        <v>186</v>
      </c>
      <c r="W20" s="73">
        <v>13.043478260869565</v>
      </c>
      <c r="X20" s="73">
        <v>105.68181818181819</v>
      </c>
    </row>
    <row r="21" spans="1:24" ht="15" customHeight="1" x14ac:dyDescent="0.2">
      <c r="A21" s="41" t="s">
        <v>31</v>
      </c>
      <c r="B21" s="11">
        <v>2247</v>
      </c>
      <c r="C21" s="96">
        <v>99.161518093556936</v>
      </c>
      <c r="D21" s="11">
        <v>186</v>
      </c>
      <c r="E21" s="73">
        <v>8.2777036048064083</v>
      </c>
      <c r="F21" s="96">
        <v>100</v>
      </c>
      <c r="G21" s="11">
        <v>226</v>
      </c>
      <c r="H21" s="73">
        <v>10.057854917668003</v>
      </c>
      <c r="I21" s="96">
        <v>102.72727272727273</v>
      </c>
      <c r="J21" s="11">
        <v>440</v>
      </c>
      <c r="K21" s="73">
        <v>19.581664441477525</v>
      </c>
      <c r="L21" s="73">
        <v>97.560975609756099</v>
      </c>
      <c r="M21" s="11">
        <v>576</v>
      </c>
      <c r="N21" s="73">
        <v>25.634178905206944</v>
      </c>
      <c r="O21" s="96">
        <v>104.91803278688525</v>
      </c>
      <c r="P21" s="11">
        <v>260</v>
      </c>
      <c r="Q21" s="73">
        <v>11.570983533600355</v>
      </c>
      <c r="R21" s="96">
        <v>119.81566820276497</v>
      </c>
      <c r="S21" s="11">
        <v>274</v>
      </c>
      <c r="T21" s="73">
        <v>12.194036493101914</v>
      </c>
      <c r="U21" s="96">
        <v>83.282674772036472</v>
      </c>
      <c r="V21" s="11">
        <v>285</v>
      </c>
      <c r="W21" s="73">
        <v>12.683578104138851</v>
      </c>
      <c r="X21" s="73">
        <v>90.764331210191088</v>
      </c>
    </row>
    <row r="22" spans="1:24" ht="15" customHeight="1" x14ac:dyDescent="0.2">
      <c r="A22" s="41" t="s">
        <v>28</v>
      </c>
      <c r="B22" s="11">
        <v>10717</v>
      </c>
      <c r="C22" s="96">
        <v>101.07516740545128</v>
      </c>
      <c r="D22" s="11">
        <v>810</v>
      </c>
      <c r="E22" s="73">
        <v>7.558085285061118</v>
      </c>
      <c r="F22" s="96">
        <v>108.7248322147651</v>
      </c>
      <c r="G22" s="11">
        <v>1026</v>
      </c>
      <c r="H22" s="73">
        <v>9.57357469441075</v>
      </c>
      <c r="I22" s="96">
        <v>105.88235294117648</v>
      </c>
      <c r="J22" s="11">
        <v>2352</v>
      </c>
      <c r="K22" s="73">
        <v>21.946440235140429</v>
      </c>
      <c r="L22" s="73">
        <v>101.20481927710843</v>
      </c>
      <c r="M22" s="11">
        <v>2639</v>
      </c>
      <c r="N22" s="73">
        <v>24.624428478118876</v>
      </c>
      <c r="O22" s="96">
        <v>98.433420365535255</v>
      </c>
      <c r="P22" s="11">
        <v>1150</v>
      </c>
      <c r="Q22" s="73">
        <v>10.730614910889241</v>
      </c>
      <c r="R22" s="96">
        <v>109.94263862332696</v>
      </c>
      <c r="S22" s="11">
        <v>1403</v>
      </c>
      <c r="T22" s="73">
        <v>13.091350191284876</v>
      </c>
      <c r="U22" s="96">
        <v>94.541778975741238</v>
      </c>
      <c r="V22" s="11">
        <v>1337</v>
      </c>
      <c r="W22" s="73">
        <v>12.475506205094709</v>
      </c>
      <c r="X22" s="73">
        <v>98.744460856720835</v>
      </c>
    </row>
    <row r="23" spans="1:24" ht="15" customHeight="1" x14ac:dyDescent="0.2">
      <c r="A23" s="41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50</v>
      </c>
      <c r="B24" s="25">
        <v>2010</v>
      </c>
      <c r="C24" s="97">
        <v>181.90045248868779</v>
      </c>
      <c r="D24" s="25">
        <v>263</v>
      </c>
      <c r="E24" s="75">
        <v>13.084577114427862</v>
      </c>
      <c r="F24" s="97">
        <v>255.33980582524273</v>
      </c>
      <c r="G24" s="25">
        <v>212</v>
      </c>
      <c r="H24" s="75">
        <v>10.547263681592039</v>
      </c>
      <c r="I24" s="97">
        <v>164.34108527131784</v>
      </c>
      <c r="J24" s="25">
        <v>506</v>
      </c>
      <c r="K24" s="75">
        <v>25.17412935323383</v>
      </c>
      <c r="L24" s="75">
        <v>159.11949685534591</v>
      </c>
      <c r="M24" s="25">
        <v>624</v>
      </c>
      <c r="N24" s="75">
        <v>31.044776119402982</v>
      </c>
      <c r="O24" s="97">
        <v>203.92156862745097</v>
      </c>
      <c r="P24" s="25">
        <v>162</v>
      </c>
      <c r="Q24" s="75">
        <v>8.0597014925373127</v>
      </c>
      <c r="R24" s="97">
        <v>150</v>
      </c>
      <c r="S24" s="25">
        <v>144</v>
      </c>
      <c r="T24" s="75">
        <v>7.1641791044776122</v>
      </c>
      <c r="U24" s="97">
        <v>163.63636363636365</v>
      </c>
      <c r="V24" s="25">
        <v>99</v>
      </c>
      <c r="W24" s="75">
        <v>4.9253731343283587</v>
      </c>
      <c r="X24" s="75">
        <v>186.79245283018869</v>
      </c>
    </row>
    <row r="26" spans="1:24" ht="15" customHeight="1" x14ac:dyDescent="0.2">
      <c r="A26" s="59" t="s">
        <v>132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>
      <selection activeCell="L30" sqref="L30"/>
    </sheetView>
  </sheetViews>
  <sheetFormatPr defaultColWidth="9.140625" defaultRowHeight="15" customHeight="1" x14ac:dyDescent="0.2"/>
  <cols>
    <col min="1" max="21" width="11.7109375" style="6" customWidth="1"/>
    <col min="22" max="16384" width="9.140625" style="6"/>
  </cols>
  <sheetData>
    <row r="1" spans="1:21" ht="15" customHeight="1" x14ac:dyDescent="0.2">
      <c r="A1" s="9" t="s">
        <v>235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07"/>
      <c r="C3" s="309"/>
      <c r="D3" s="307" t="s">
        <v>75</v>
      </c>
      <c r="E3" s="308"/>
      <c r="F3" s="308"/>
      <c r="G3" s="307" t="s">
        <v>77</v>
      </c>
      <c r="H3" s="308"/>
      <c r="I3" s="309"/>
      <c r="J3" s="301" t="s">
        <v>78</v>
      </c>
      <c r="K3" s="301"/>
      <c r="L3" s="301"/>
      <c r="M3" s="307" t="s">
        <v>83</v>
      </c>
      <c r="N3" s="308"/>
      <c r="O3" s="308"/>
      <c r="P3" s="307" t="s">
        <v>80</v>
      </c>
      <c r="Q3" s="308"/>
      <c r="R3" s="309"/>
      <c r="S3" s="308" t="s">
        <v>82</v>
      </c>
      <c r="T3" s="308"/>
      <c r="U3" s="308"/>
    </row>
    <row r="4" spans="1:21" ht="15" customHeight="1" x14ac:dyDescent="0.2">
      <c r="A4" s="154"/>
      <c r="B4" s="302" t="s">
        <v>0</v>
      </c>
      <c r="C4" s="306"/>
      <c r="D4" s="302" t="s">
        <v>76</v>
      </c>
      <c r="E4" s="303"/>
      <c r="F4" s="303"/>
      <c r="G4" s="302" t="s">
        <v>130</v>
      </c>
      <c r="H4" s="303"/>
      <c r="I4" s="306"/>
      <c r="J4" s="303" t="s">
        <v>79</v>
      </c>
      <c r="K4" s="303"/>
      <c r="L4" s="303"/>
      <c r="M4" s="302" t="s">
        <v>84</v>
      </c>
      <c r="N4" s="303"/>
      <c r="O4" s="303"/>
      <c r="P4" s="302" t="s">
        <v>81</v>
      </c>
      <c r="Q4" s="303"/>
      <c r="R4" s="306"/>
      <c r="S4" s="303" t="s">
        <v>234</v>
      </c>
      <c r="T4" s="303"/>
      <c r="U4" s="303"/>
    </row>
    <row r="5" spans="1:21" ht="15" customHeight="1" x14ac:dyDescent="0.2">
      <c r="A5" s="154" t="s">
        <v>52</v>
      </c>
      <c r="B5" s="159"/>
      <c r="C5" s="139" t="s">
        <v>672</v>
      </c>
      <c r="D5" s="159"/>
      <c r="E5" s="115"/>
      <c r="F5" s="139" t="s">
        <v>672</v>
      </c>
      <c r="G5" s="159"/>
      <c r="H5" s="115"/>
      <c r="I5" s="139" t="s">
        <v>672</v>
      </c>
      <c r="J5" s="159"/>
      <c r="K5" s="115"/>
      <c r="L5" s="135" t="s">
        <v>672</v>
      </c>
      <c r="M5" s="159"/>
      <c r="N5" s="115"/>
      <c r="O5" s="139" t="s">
        <v>672</v>
      </c>
      <c r="P5" s="159"/>
      <c r="Q5" s="115"/>
      <c r="R5" s="139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46</v>
      </c>
      <c r="B6" s="160" t="s">
        <v>672</v>
      </c>
      <c r="C6" s="162" t="s">
        <v>673</v>
      </c>
      <c r="D6" s="160" t="s">
        <v>672</v>
      </c>
      <c r="E6" s="161" t="s">
        <v>58</v>
      </c>
      <c r="F6" s="162" t="s">
        <v>673</v>
      </c>
      <c r="G6" s="160" t="s">
        <v>672</v>
      </c>
      <c r="H6" s="161" t="s">
        <v>58</v>
      </c>
      <c r="I6" s="162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2" t="s">
        <v>673</v>
      </c>
      <c r="P6" s="160" t="s">
        <v>672</v>
      </c>
      <c r="Q6" s="161" t="s">
        <v>58</v>
      </c>
      <c r="R6" s="162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94">
        <v>99.68515603296602</v>
      </c>
      <c r="D7" s="21">
        <v>15072</v>
      </c>
      <c r="E7" s="67">
        <v>35.002322340919648</v>
      </c>
      <c r="F7" s="94">
        <v>101.03908292552121</v>
      </c>
      <c r="G7" s="21">
        <v>9678</v>
      </c>
      <c r="H7" s="67">
        <v>22.475615420343704</v>
      </c>
      <c r="I7" s="94">
        <v>94.724478809826763</v>
      </c>
      <c r="J7" s="21">
        <v>10562</v>
      </c>
      <c r="K7" s="67">
        <v>24.528564793311659</v>
      </c>
      <c r="L7" s="67">
        <v>98.645745773792854</v>
      </c>
      <c r="M7" s="21">
        <v>4738</v>
      </c>
      <c r="N7" s="67">
        <v>11.003251277287506</v>
      </c>
      <c r="O7" s="94">
        <v>103.26939843068877</v>
      </c>
      <c r="P7" s="21">
        <v>2721</v>
      </c>
      <c r="Q7" s="67">
        <v>6.3190896423594989</v>
      </c>
      <c r="R7" s="94">
        <v>108.57940941739825</v>
      </c>
      <c r="S7" s="21">
        <v>289</v>
      </c>
      <c r="T7" s="67">
        <v>0.67115652577798413</v>
      </c>
      <c r="U7" s="67">
        <v>110.727969348659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4580</v>
      </c>
      <c r="C9" s="96">
        <v>91.801964321507313</v>
      </c>
      <c r="D9" s="11">
        <v>1383</v>
      </c>
      <c r="E9" s="73">
        <v>30.196506550218338</v>
      </c>
      <c r="F9" s="96">
        <v>90.510471204188477</v>
      </c>
      <c r="G9" s="11">
        <v>1205</v>
      </c>
      <c r="H9" s="73">
        <v>26.310043668122269</v>
      </c>
      <c r="I9" s="96">
        <v>83.622484385843165</v>
      </c>
      <c r="J9" s="11">
        <v>1155</v>
      </c>
      <c r="K9" s="73">
        <v>25.218340611353714</v>
      </c>
      <c r="L9" s="73">
        <v>92.696629213483149</v>
      </c>
      <c r="M9" s="11">
        <v>543</v>
      </c>
      <c r="N9" s="73">
        <v>11.85589519650655</v>
      </c>
      <c r="O9" s="96">
        <v>102.64650283553875</v>
      </c>
      <c r="P9" s="11">
        <v>266</v>
      </c>
      <c r="Q9" s="73">
        <v>5.8078602620087336</v>
      </c>
      <c r="R9" s="96">
        <v>119.28251121076232</v>
      </c>
      <c r="S9" s="11">
        <v>28</v>
      </c>
      <c r="T9" s="73">
        <v>0.611353711790393</v>
      </c>
      <c r="U9" s="73">
        <v>127.27272727272727</v>
      </c>
    </row>
    <row r="10" spans="1:21" ht="15" customHeight="1" x14ac:dyDescent="0.2">
      <c r="A10" s="17" t="s">
        <v>9</v>
      </c>
      <c r="B10" s="11">
        <v>3061</v>
      </c>
      <c r="C10" s="96">
        <v>103.48208248816768</v>
      </c>
      <c r="D10" s="11">
        <v>1152</v>
      </c>
      <c r="E10" s="73">
        <v>37.634759882391378</v>
      </c>
      <c r="F10" s="96">
        <v>109.29791271347248</v>
      </c>
      <c r="G10" s="11">
        <v>632</v>
      </c>
      <c r="H10" s="73">
        <v>20.646847435478602</v>
      </c>
      <c r="I10" s="96">
        <v>100.31746031746032</v>
      </c>
      <c r="J10" s="11">
        <v>754</v>
      </c>
      <c r="K10" s="73">
        <v>24.63247304802352</v>
      </c>
      <c r="L10" s="73">
        <v>94.132334581772781</v>
      </c>
      <c r="M10" s="11">
        <v>320</v>
      </c>
      <c r="N10" s="73">
        <v>10.454099967330938</v>
      </c>
      <c r="O10" s="96">
        <v>109.96563573883162</v>
      </c>
      <c r="P10" s="11">
        <v>186</v>
      </c>
      <c r="Q10" s="73">
        <v>6.0764456060111076</v>
      </c>
      <c r="R10" s="96">
        <v>112.72727272727272</v>
      </c>
      <c r="S10" s="11">
        <v>17</v>
      </c>
      <c r="T10" s="73">
        <v>0.55537406076445606</v>
      </c>
      <c r="U10" s="73">
        <v>100</v>
      </c>
    </row>
    <row r="11" spans="1:21" ht="15" customHeight="1" x14ac:dyDescent="0.2">
      <c r="A11" s="17" t="s">
        <v>10</v>
      </c>
      <c r="B11" s="11">
        <v>2888</v>
      </c>
      <c r="C11" s="96">
        <v>103.95968322534198</v>
      </c>
      <c r="D11" s="11">
        <v>928</v>
      </c>
      <c r="E11" s="73">
        <v>32.132963988919663</v>
      </c>
      <c r="F11" s="96">
        <v>101.75438596491229</v>
      </c>
      <c r="G11" s="11">
        <v>661</v>
      </c>
      <c r="H11" s="73">
        <v>22.887811634349031</v>
      </c>
      <c r="I11" s="96">
        <v>106.78513731825525</v>
      </c>
      <c r="J11" s="11">
        <v>756</v>
      </c>
      <c r="K11" s="73">
        <v>26.177285318559555</v>
      </c>
      <c r="L11" s="73">
        <v>102.71739130434783</v>
      </c>
      <c r="M11" s="11">
        <v>339</v>
      </c>
      <c r="N11" s="73">
        <v>11.738227146814404</v>
      </c>
      <c r="O11" s="96">
        <v>103.98773006134969</v>
      </c>
      <c r="P11" s="11">
        <v>182</v>
      </c>
      <c r="Q11" s="73">
        <v>6.3019390581717447</v>
      </c>
      <c r="R11" s="96">
        <v>106.43274853801171</v>
      </c>
      <c r="S11" s="11">
        <v>22</v>
      </c>
      <c r="T11" s="73">
        <v>0.76177285318559562</v>
      </c>
      <c r="U11" s="73">
        <v>157.14285714285714</v>
      </c>
    </row>
    <row r="12" spans="1:21" ht="15" customHeight="1" x14ac:dyDescent="0.2">
      <c r="A12" s="17" t="s">
        <v>11</v>
      </c>
      <c r="B12" s="11">
        <v>12927</v>
      </c>
      <c r="C12" s="96">
        <v>101.49171704483003</v>
      </c>
      <c r="D12" s="11">
        <v>4493</v>
      </c>
      <c r="E12" s="73">
        <v>34.756710760423921</v>
      </c>
      <c r="F12" s="96">
        <v>104.53699395067473</v>
      </c>
      <c r="G12" s="11">
        <v>2339</v>
      </c>
      <c r="H12" s="73">
        <v>18.093911967200434</v>
      </c>
      <c r="I12" s="96">
        <v>97.580308719232377</v>
      </c>
      <c r="J12" s="11">
        <v>3326</v>
      </c>
      <c r="K12" s="73">
        <v>25.729094144039603</v>
      </c>
      <c r="L12" s="73">
        <v>101.09422492401217</v>
      </c>
      <c r="M12" s="11">
        <v>1530</v>
      </c>
      <c r="N12" s="73">
        <v>11.835692736133673</v>
      </c>
      <c r="O12" s="96">
        <v>98.77340219496449</v>
      </c>
      <c r="P12" s="11">
        <v>1107</v>
      </c>
      <c r="Q12" s="73">
        <v>8.5634718032025994</v>
      </c>
      <c r="R12" s="96">
        <v>104.33553251649388</v>
      </c>
      <c r="S12" s="11">
        <v>132</v>
      </c>
      <c r="T12" s="73">
        <v>1.0211185889997678</v>
      </c>
      <c r="U12" s="73">
        <v>92.957746478873233</v>
      </c>
    </row>
    <row r="13" spans="1:21" ht="15" customHeight="1" x14ac:dyDescent="0.2">
      <c r="A13" s="17" t="s">
        <v>12</v>
      </c>
      <c r="B13" s="11">
        <v>6321</v>
      </c>
      <c r="C13" s="96">
        <v>102.54704737183647</v>
      </c>
      <c r="D13" s="11">
        <v>2156</v>
      </c>
      <c r="E13" s="73">
        <v>34.108527131782942</v>
      </c>
      <c r="F13" s="96">
        <v>113.11647429171039</v>
      </c>
      <c r="G13" s="11">
        <v>1395</v>
      </c>
      <c r="H13" s="73">
        <v>22.069292833412433</v>
      </c>
      <c r="I13" s="96">
        <v>92.322964923891462</v>
      </c>
      <c r="J13" s="11">
        <v>1602</v>
      </c>
      <c r="K13" s="73">
        <v>25.344091124822022</v>
      </c>
      <c r="L13" s="73">
        <v>96.797583081570991</v>
      </c>
      <c r="M13" s="11">
        <v>691</v>
      </c>
      <c r="N13" s="73">
        <v>10.931814586299636</v>
      </c>
      <c r="O13" s="96">
        <v>102.98062593144562</v>
      </c>
      <c r="P13" s="11">
        <v>448</v>
      </c>
      <c r="Q13" s="73">
        <v>7.0874861572535988</v>
      </c>
      <c r="R13" s="96">
        <v>112.00000000000001</v>
      </c>
      <c r="S13" s="11">
        <v>29</v>
      </c>
      <c r="T13" s="73">
        <v>0.45878816642936249</v>
      </c>
      <c r="U13" s="73">
        <v>138.0952380952381</v>
      </c>
    </row>
    <row r="14" spans="1:21" ht="15" customHeight="1" x14ac:dyDescent="0.2">
      <c r="A14" s="17" t="s">
        <v>13</v>
      </c>
      <c r="B14" s="11">
        <v>2356</v>
      </c>
      <c r="C14" s="96">
        <v>89.95799923634975</v>
      </c>
      <c r="D14" s="11">
        <v>887</v>
      </c>
      <c r="E14" s="73">
        <v>37.648556876061114</v>
      </c>
      <c r="F14" s="96">
        <v>85.206532180595588</v>
      </c>
      <c r="G14" s="11">
        <v>617</v>
      </c>
      <c r="H14" s="73">
        <v>26.188455008488965</v>
      </c>
      <c r="I14" s="96">
        <v>85.338865836791143</v>
      </c>
      <c r="J14" s="11">
        <v>527</v>
      </c>
      <c r="K14" s="73">
        <v>22.368421052631579</v>
      </c>
      <c r="L14" s="73">
        <v>99.433962264150949</v>
      </c>
      <c r="M14" s="11">
        <v>216</v>
      </c>
      <c r="N14" s="73">
        <v>9.1680814940577253</v>
      </c>
      <c r="O14" s="96">
        <v>94.32314410480349</v>
      </c>
      <c r="P14" s="11">
        <v>98</v>
      </c>
      <c r="Q14" s="73">
        <v>4.1595925297113752</v>
      </c>
      <c r="R14" s="96">
        <v>112.64367816091954</v>
      </c>
      <c r="S14" s="11">
        <v>11</v>
      </c>
      <c r="T14" s="73">
        <v>0.46689303904923596</v>
      </c>
      <c r="U14" s="73">
        <v>122.22222222222223</v>
      </c>
    </row>
    <row r="15" spans="1:21" ht="15" customHeight="1" x14ac:dyDescent="0.2">
      <c r="A15" s="17" t="s">
        <v>14</v>
      </c>
      <c r="B15" s="11">
        <v>1417</v>
      </c>
      <c r="C15" s="96">
        <v>101.94244604316548</v>
      </c>
      <c r="D15" s="11">
        <v>439</v>
      </c>
      <c r="E15" s="73">
        <v>30.980945659844743</v>
      </c>
      <c r="F15" s="96">
        <v>94.612068965517238</v>
      </c>
      <c r="G15" s="11">
        <v>338</v>
      </c>
      <c r="H15" s="73">
        <v>23.853211009174313</v>
      </c>
      <c r="I15" s="96">
        <v>96.296296296296291</v>
      </c>
      <c r="J15" s="11">
        <v>340</v>
      </c>
      <c r="K15" s="73">
        <v>23.994354269583628</v>
      </c>
      <c r="L15" s="73">
        <v>108.62619808306708</v>
      </c>
      <c r="M15" s="11">
        <v>180</v>
      </c>
      <c r="N15" s="73">
        <v>12.702893436838391</v>
      </c>
      <c r="O15" s="96">
        <v>117.64705882352942</v>
      </c>
      <c r="P15" s="11">
        <v>110</v>
      </c>
      <c r="Q15" s="73">
        <v>7.7628793225123509</v>
      </c>
      <c r="R15" s="96">
        <v>108.91089108910892</v>
      </c>
      <c r="S15" s="11">
        <v>10</v>
      </c>
      <c r="T15" s="73">
        <v>0.70571630204657732</v>
      </c>
      <c r="U15" s="73">
        <v>125</v>
      </c>
    </row>
    <row r="16" spans="1:21" ht="15" customHeight="1" x14ac:dyDescent="0.2">
      <c r="A16" s="17" t="s">
        <v>15</v>
      </c>
      <c r="B16" s="11">
        <v>2317</v>
      </c>
      <c r="C16" s="96">
        <v>95.27138157894737</v>
      </c>
      <c r="D16" s="11">
        <v>1251</v>
      </c>
      <c r="E16" s="73">
        <v>53.992231333621064</v>
      </c>
      <c r="F16" s="96">
        <v>94.343891402714931</v>
      </c>
      <c r="G16" s="11">
        <v>448</v>
      </c>
      <c r="H16" s="73">
        <v>19.335347432024168</v>
      </c>
      <c r="I16" s="96">
        <v>93.333333333333329</v>
      </c>
      <c r="J16" s="11">
        <v>350</v>
      </c>
      <c r="K16" s="73">
        <v>15.105740181268882</v>
      </c>
      <c r="L16" s="73">
        <v>92.10526315789474</v>
      </c>
      <c r="M16" s="11">
        <v>191</v>
      </c>
      <c r="N16" s="73">
        <v>8.2434182132067324</v>
      </c>
      <c r="O16" s="96">
        <v>113.69047619047619</v>
      </c>
      <c r="P16" s="11">
        <v>68</v>
      </c>
      <c r="Q16" s="73">
        <v>2.9348295209322401</v>
      </c>
      <c r="R16" s="96">
        <v>93.150684931506845</v>
      </c>
      <c r="S16" s="11">
        <v>9</v>
      </c>
      <c r="T16" s="73">
        <v>0.38843331894691413</v>
      </c>
      <c r="U16" s="73">
        <v>180</v>
      </c>
    </row>
    <row r="17" spans="1:21" ht="15" customHeight="1" x14ac:dyDescent="0.2">
      <c r="A17" s="17" t="s">
        <v>16</v>
      </c>
      <c r="B17" s="11">
        <v>1600</v>
      </c>
      <c r="C17" s="96">
        <v>92.753623188405797</v>
      </c>
      <c r="D17" s="11">
        <v>391</v>
      </c>
      <c r="E17" s="73">
        <v>24.4375</v>
      </c>
      <c r="F17" s="96">
        <v>87.472035794183441</v>
      </c>
      <c r="G17" s="11">
        <v>471</v>
      </c>
      <c r="H17" s="73">
        <v>29.4375</v>
      </c>
      <c r="I17" s="96">
        <v>86.106032906764156</v>
      </c>
      <c r="J17" s="11">
        <v>483</v>
      </c>
      <c r="K17" s="73">
        <v>30.1875</v>
      </c>
      <c r="L17" s="73">
        <v>96.793587174348687</v>
      </c>
      <c r="M17" s="11">
        <v>180</v>
      </c>
      <c r="N17" s="73">
        <v>11.25</v>
      </c>
      <c r="O17" s="96">
        <v>102.85714285714285</v>
      </c>
      <c r="P17" s="11">
        <v>68</v>
      </c>
      <c r="Q17" s="73">
        <v>4.25</v>
      </c>
      <c r="R17" s="96">
        <v>133.33333333333331</v>
      </c>
      <c r="S17" s="11">
        <v>7</v>
      </c>
      <c r="T17" s="73">
        <v>0.43750000000000006</v>
      </c>
      <c r="U17" s="73">
        <v>116.66666666666667</v>
      </c>
    </row>
    <row r="18" spans="1:21" ht="15" customHeight="1" x14ac:dyDescent="0.2">
      <c r="A18" s="17" t="s">
        <v>17</v>
      </c>
      <c r="B18" s="11">
        <v>1713</v>
      </c>
      <c r="C18" s="96">
        <v>97.885714285714286</v>
      </c>
      <c r="D18" s="11">
        <v>724</v>
      </c>
      <c r="E18" s="73">
        <v>42.265032107413894</v>
      </c>
      <c r="F18" s="96">
        <v>95.640686922060766</v>
      </c>
      <c r="G18" s="11">
        <v>472</v>
      </c>
      <c r="H18" s="73">
        <v>27.553998832457676</v>
      </c>
      <c r="I18" s="96">
        <v>98.128898128898129</v>
      </c>
      <c r="J18" s="11">
        <v>335</v>
      </c>
      <c r="K18" s="73">
        <v>19.556333917104496</v>
      </c>
      <c r="L18" s="73">
        <v>97.383720930232556</v>
      </c>
      <c r="M18" s="11">
        <v>123</v>
      </c>
      <c r="N18" s="73">
        <v>7.1803852889667246</v>
      </c>
      <c r="O18" s="96">
        <v>96.09375</v>
      </c>
      <c r="P18" s="11">
        <v>54</v>
      </c>
      <c r="Q18" s="73">
        <v>3.1523642732049035</v>
      </c>
      <c r="R18" s="96">
        <v>138.46153846153845</v>
      </c>
      <c r="S18" s="11">
        <v>5</v>
      </c>
      <c r="T18" s="73">
        <v>0.29188558085230587</v>
      </c>
      <c r="U18" s="73">
        <v>500</v>
      </c>
    </row>
    <row r="19" spans="1:21" ht="15" customHeight="1" x14ac:dyDescent="0.2">
      <c r="A19" s="17" t="s">
        <v>18</v>
      </c>
      <c r="B19" s="11">
        <v>1198</v>
      </c>
      <c r="C19" s="96">
        <v>97.955846279640227</v>
      </c>
      <c r="D19" s="11">
        <v>453</v>
      </c>
      <c r="E19" s="73">
        <v>37.813021702838064</v>
      </c>
      <c r="F19" s="96">
        <v>98.478260869565219</v>
      </c>
      <c r="G19" s="11">
        <v>324</v>
      </c>
      <c r="H19" s="73">
        <v>27.04507512520868</v>
      </c>
      <c r="I19" s="96">
        <v>98.480243161094222</v>
      </c>
      <c r="J19" s="11">
        <v>272</v>
      </c>
      <c r="K19" s="73">
        <v>22.70450751252087</v>
      </c>
      <c r="L19" s="73">
        <v>98.909090909090907</v>
      </c>
      <c r="M19" s="11">
        <v>97</v>
      </c>
      <c r="N19" s="73">
        <v>8.096828046744573</v>
      </c>
      <c r="O19" s="96">
        <v>89.81481481481481</v>
      </c>
      <c r="P19" s="11">
        <v>47</v>
      </c>
      <c r="Q19" s="73">
        <v>3.9232053422370621</v>
      </c>
      <c r="R19" s="96">
        <v>102.17391304347827</v>
      </c>
      <c r="S19" s="11">
        <v>5</v>
      </c>
      <c r="T19" s="73">
        <v>0.41736227045075125</v>
      </c>
      <c r="U19" s="73">
        <v>100</v>
      </c>
    </row>
    <row r="20" spans="1:21" ht="15" customHeight="1" x14ac:dyDescent="0.2">
      <c r="A20" s="24" t="s">
        <v>19</v>
      </c>
      <c r="B20" s="25">
        <v>2682</v>
      </c>
      <c r="C20" s="97">
        <v>110.32496914849857</v>
      </c>
      <c r="D20" s="25">
        <v>815</v>
      </c>
      <c r="E20" s="75">
        <v>30.387770320656227</v>
      </c>
      <c r="F20" s="97">
        <v>112.56906077348066</v>
      </c>
      <c r="G20" s="25">
        <v>776</v>
      </c>
      <c r="H20" s="75">
        <v>28.933631618195378</v>
      </c>
      <c r="I20" s="97">
        <v>109.60451977401129</v>
      </c>
      <c r="J20" s="25">
        <v>662</v>
      </c>
      <c r="K20" s="75">
        <v>24.683072334079046</v>
      </c>
      <c r="L20" s="75">
        <v>103.76175548589342</v>
      </c>
      <c r="M20" s="25">
        <v>328</v>
      </c>
      <c r="N20" s="75">
        <v>12.229679343773302</v>
      </c>
      <c r="O20" s="97">
        <v>125.67049808429118</v>
      </c>
      <c r="P20" s="25">
        <v>87</v>
      </c>
      <c r="Q20" s="75">
        <v>3.2438478747203576</v>
      </c>
      <c r="R20" s="97">
        <v>97.752808988764045</v>
      </c>
      <c r="S20" s="25">
        <v>14</v>
      </c>
      <c r="T20" s="75">
        <v>0.52199850857568975</v>
      </c>
      <c r="U20" s="75">
        <v>127.27272727272727</v>
      </c>
    </row>
    <row r="22" spans="1:21" ht="15" customHeight="1" x14ac:dyDescent="0.2">
      <c r="A22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O39"/>
  <sheetViews>
    <sheetView showGridLines="0" zoomScaleNormal="100" workbookViewId="0">
      <selection activeCell="O22" sqref="O22"/>
    </sheetView>
  </sheetViews>
  <sheetFormatPr defaultColWidth="9.140625" defaultRowHeight="15" customHeight="1" x14ac:dyDescent="0.2"/>
  <cols>
    <col min="1" max="1" width="34.85546875" style="6" customWidth="1"/>
    <col min="2" max="2" width="7.85546875" style="6" customWidth="1"/>
    <col min="3" max="3" width="9.5703125" style="6" bestFit="1" customWidth="1"/>
    <col min="4" max="4" width="9.28515625" style="6" customWidth="1"/>
    <col min="5" max="6" width="8" style="6" customWidth="1"/>
    <col min="7" max="7" width="10" style="6" bestFit="1" customWidth="1"/>
    <col min="8" max="8" width="8.28515625" style="6" customWidth="1"/>
    <col min="9" max="9" width="9.140625" style="6" customWidth="1"/>
    <col min="10" max="10" width="8.7109375" style="6" hidden="1" customWidth="1"/>
    <col min="11" max="12" width="6.5703125" style="6" hidden="1" customWidth="1"/>
    <col min="13" max="13" width="9.140625" style="6" customWidth="1"/>
    <col min="14" max="16384" width="9.140625" style="6"/>
  </cols>
  <sheetData>
    <row r="1" spans="1:15" ht="15" customHeight="1" x14ac:dyDescent="0.2">
      <c r="A1" s="9" t="s">
        <v>133</v>
      </c>
      <c r="B1" s="1"/>
      <c r="C1" s="1"/>
      <c r="D1" s="1"/>
      <c r="E1" s="1"/>
      <c r="F1" s="1"/>
      <c r="G1" s="1"/>
      <c r="H1" s="1"/>
      <c r="I1" s="1"/>
      <c r="J1" s="238"/>
      <c r="K1" s="238"/>
      <c r="L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38"/>
      <c r="K2" s="238"/>
      <c r="L2" s="1"/>
    </row>
    <row r="3" spans="1:15" ht="15" customHeight="1" x14ac:dyDescent="0.2">
      <c r="A3" s="292"/>
      <c r="B3" s="247"/>
      <c r="C3" s="117"/>
      <c r="D3" s="153"/>
      <c r="E3" s="292" t="s">
        <v>48</v>
      </c>
      <c r="F3" s="292"/>
      <c r="G3" s="292"/>
      <c r="H3" s="2"/>
      <c r="I3" s="2"/>
      <c r="J3" s="239"/>
      <c r="K3" s="239"/>
      <c r="L3" s="2"/>
    </row>
    <row r="4" spans="1:15" ht="15" customHeight="1" x14ac:dyDescent="0.2">
      <c r="A4" s="293"/>
      <c r="B4" s="295" t="s">
        <v>129</v>
      </c>
      <c r="C4" s="293"/>
      <c r="D4" s="296"/>
      <c r="E4" s="135" t="s">
        <v>650</v>
      </c>
      <c r="F4" s="135" t="s">
        <v>650</v>
      </c>
      <c r="G4" s="135" t="s">
        <v>662</v>
      </c>
      <c r="H4" s="2"/>
      <c r="I4" s="2"/>
      <c r="J4" s="239"/>
      <c r="K4" s="239"/>
      <c r="L4" s="2"/>
    </row>
    <row r="5" spans="1:15" ht="15" customHeight="1" x14ac:dyDescent="0.2">
      <c r="A5" s="294"/>
      <c r="B5" s="160" t="s">
        <v>631</v>
      </c>
      <c r="C5" s="161" t="s">
        <v>662</v>
      </c>
      <c r="D5" s="162" t="s">
        <v>650</v>
      </c>
      <c r="E5" s="161" t="s">
        <v>635</v>
      </c>
      <c r="F5" s="161" t="s">
        <v>660</v>
      </c>
      <c r="G5" s="161" t="s">
        <v>661</v>
      </c>
      <c r="H5" s="2"/>
      <c r="I5" s="2"/>
      <c r="J5" s="239" t="s">
        <v>661</v>
      </c>
      <c r="K5" s="239" t="s">
        <v>660</v>
      </c>
      <c r="L5" s="151" t="s">
        <v>635</v>
      </c>
    </row>
    <row r="6" spans="1:15" ht="15" customHeight="1" x14ac:dyDescent="0.2">
      <c r="A6" s="20" t="s">
        <v>0</v>
      </c>
      <c r="B6" s="21">
        <v>940987.25</v>
      </c>
      <c r="C6" s="23">
        <v>938429</v>
      </c>
      <c r="D6" s="248">
        <v>940447</v>
      </c>
      <c r="E6" s="67">
        <v>100.21685570943252</v>
      </c>
      <c r="F6" s="67">
        <v>99.964391325514299</v>
      </c>
      <c r="G6" s="68">
        <v>99.982917626736295</v>
      </c>
      <c r="H6" s="2"/>
      <c r="I6" s="146"/>
      <c r="J6" s="205">
        <v>938589.33333333337</v>
      </c>
      <c r="K6" s="205">
        <v>940782</v>
      </c>
      <c r="L6" s="16">
        <v>938412</v>
      </c>
      <c r="N6" s="7"/>
      <c r="O6" s="7"/>
    </row>
    <row r="7" spans="1:15" ht="12.75" customHeight="1" x14ac:dyDescent="0.2">
      <c r="A7" s="10"/>
      <c r="B7" s="14"/>
      <c r="C7" s="15"/>
      <c r="D7" s="57"/>
      <c r="E7" s="70"/>
      <c r="F7" s="70"/>
      <c r="G7" s="71"/>
      <c r="H7" s="2"/>
      <c r="I7" s="146"/>
      <c r="J7" s="205"/>
      <c r="K7" s="205"/>
      <c r="L7" s="16"/>
    </row>
    <row r="8" spans="1:15" ht="15" customHeight="1" x14ac:dyDescent="0.2">
      <c r="A8" s="17" t="s">
        <v>637</v>
      </c>
      <c r="B8" s="11">
        <v>22780.5</v>
      </c>
      <c r="C8" s="12">
        <v>22016.333333333332</v>
      </c>
      <c r="D8" s="13">
        <v>22087</v>
      </c>
      <c r="E8" s="73">
        <v>100.38176612280142</v>
      </c>
      <c r="F8" s="73">
        <v>96.894055713972364</v>
      </c>
      <c r="G8" s="73">
        <v>96.544516393083185</v>
      </c>
      <c r="H8" s="3"/>
      <c r="I8" s="215"/>
      <c r="J8" s="198">
        <v>22804.333333333332</v>
      </c>
      <c r="K8" s="198">
        <v>22795</v>
      </c>
      <c r="L8" s="12">
        <v>22003</v>
      </c>
      <c r="N8" s="7"/>
      <c r="O8" s="7"/>
    </row>
    <row r="9" spans="1:15" ht="15" customHeight="1" x14ac:dyDescent="0.2">
      <c r="A9" s="17" t="s">
        <v>3</v>
      </c>
      <c r="B9" s="11">
        <v>2068.6666666666665</v>
      </c>
      <c r="C9" s="12">
        <v>2004.6666666666667</v>
      </c>
      <c r="D9" s="13">
        <v>1997</v>
      </c>
      <c r="E9" s="73">
        <v>99.800099950024986</v>
      </c>
      <c r="F9" s="73">
        <v>95.004757373929593</v>
      </c>
      <c r="G9" s="73">
        <v>95.173286912486148</v>
      </c>
      <c r="H9" s="3"/>
      <c r="I9" s="215"/>
      <c r="J9" s="198">
        <v>2106.3333333333335</v>
      </c>
      <c r="K9" s="198">
        <v>2102</v>
      </c>
      <c r="L9" s="12">
        <v>2001</v>
      </c>
      <c r="N9" s="7"/>
      <c r="O9" s="7"/>
    </row>
    <row r="10" spans="1:15" ht="15" customHeight="1" x14ac:dyDescent="0.2">
      <c r="A10" s="17" t="s">
        <v>4</v>
      </c>
      <c r="B10" s="11">
        <v>207384</v>
      </c>
      <c r="C10" s="12">
        <v>205373</v>
      </c>
      <c r="D10" s="13">
        <v>205421</v>
      </c>
      <c r="E10" s="73">
        <v>100.0092501533578</v>
      </c>
      <c r="F10" s="73">
        <v>98.528459535035424</v>
      </c>
      <c r="G10" s="73">
        <v>98.46607971335284</v>
      </c>
      <c r="H10" s="3"/>
      <c r="I10" s="215"/>
      <c r="J10" s="198">
        <v>208572.33333333334</v>
      </c>
      <c r="K10" s="198">
        <v>208489</v>
      </c>
      <c r="L10" s="12">
        <v>205402</v>
      </c>
      <c r="N10" s="7"/>
      <c r="O10" s="7"/>
    </row>
    <row r="11" spans="1:15" ht="22.5" x14ac:dyDescent="0.2">
      <c r="A11" s="17" t="s">
        <v>638</v>
      </c>
      <c r="B11" s="11">
        <v>8585.25</v>
      </c>
      <c r="C11" s="12">
        <v>8610</v>
      </c>
      <c r="D11" s="13">
        <v>8605</v>
      </c>
      <c r="E11" s="73">
        <v>99.88392338943703</v>
      </c>
      <c r="F11" s="73" t="s">
        <v>320</v>
      </c>
      <c r="G11" s="73" t="s">
        <v>320</v>
      </c>
      <c r="H11" s="4"/>
      <c r="I11" s="216"/>
      <c r="J11" s="198" t="s">
        <v>636</v>
      </c>
      <c r="K11" s="198" t="s">
        <v>636</v>
      </c>
      <c r="L11" s="12">
        <v>8615</v>
      </c>
      <c r="N11" s="7"/>
      <c r="O11" s="7"/>
    </row>
    <row r="12" spans="1:15" ht="22.5" x14ac:dyDescent="0.2">
      <c r="A12" s="17" t="s">
        <v>639</v>
      </c>
      <c r="B12" s="11">
        <v>10890.75</v>
      </c>
      <c r="C12" s="12">
        <v>10909.666666666666</v>
      </c>
      <c r="D12" s="13">
        <v>10951</v>
      </c>
      <c r="E12" s="73">
        <v>100.40341065370863</v>
      </c>
      <c r="F12" s="73">
        <v>101.58627087198515</v>
      </c>
      <c r="G12" s="73">
        <v>101.5073039109264</v>
      </c>
      <c r="H12" s="4"/>
      <c r="I12" s="216"/>
      <c r="J12" s="198">
        <v>10747.666666666666</v>
      </c>
      <c r="K12" s="198">
        <v>10780</v>
      </c>
      <c r="L12" s="12">
        <v>10907</v>
      </c>
      <c r="N12" s="7"/>
      <c r="O12" s="7"/>
    </row>
    <row r="13" spans="1:15" ht="15" customHeight="1" x14ac:dyDescent="0.2">
      <c r="A13" s="17" t="s">
        <v>6</v>
      </c>
      <c r="B13" s="11">
        <v>76956.5</v>
      </c>
      <c r="C13" s="12">
        <v>76305</v>
      </c>
      <c r="D13" s="13">
        <v>77097</v>
      </c>
      <c r="E13" s="73">
        <v>101.02470025551989</v>
      </c>
      <c r="F13" s="73">
        <v>100.36450264915318</v>
      </c>
      <c r="G13" s="73">
        <v>100.07431856434022</v>
      </c>
      <c r="H13" s="5"/>
      <c r="I13" s="215"/>
      <c r="J13" s="198">
        <v>76248.333333333328</v>
      </c>
      <c r="K13" s="198">
        <v>76817</v>
      </c>
      <c r="L13" s="12">
        <v>76315</v>
      </c>
      <c r="N13" s="7"/>
      <c r="O13" s="7"/>
    </row>
    <row r="14" spans="1:15" ht="15" customHeight="1" x14ac:dyDescent="0.2">
      <c r="A14" s="17" t="s">
        <v>600</v>
      </c>
      <c r="B14" s="11">
        <v>108310.5</v>
      </c>
      <c r="C14" s="12">
        <v>107398.33333333333</v>
      </c>
      <c r="D14" s="13">
        <v>107290</v>
      </c>
      <c r="E14" s="73">
        <v>99.897579143389208</v>
      </c>
      <c r="F14" s="73">
        <v>98.669266211133291</v>
      </c>
      <c r="G14" s="73">
        <v>98.727432066383116</v>
      </c>
      <c r="H14" s="5"/>
      <c r="I14" s="215"/>
      <c r="J14" s="198">
        <v>108782.66666666667</v>
      </c>
      <c r="K14" s="198">
        <v>108737</v>
      </c>
      <c r="L14" s="12">
        <v>107400</v>
      </c>
      <c r="N14" s="7"/>
      <c r="O14" s="7"/>
    </row>
    <row r="15" spans="1:15" ht="15" customHeight="1" x14ac:dyDescent="0.2">
      <c r="A15" s="17" t="s">
        <v>601</v>
      </c>
      <c r="B15" s="11">
        <v>58121.5</v>
      </c>
      <c r="C15" s="12">
        <v>58032.333333333336</v>
      </c>
      <c r="D15" s="13">
        <v>58115</v>
      </c>
      <c r="E15" s="73">
        <v>100.1205960892411</v>
      </c>
      <c r="F15" s="73">
        <v>99.850520600666641</v>
      </c>
      <c r="G15" s="73">
        <v>99.987364963042523</v>
      </c>
      <c r="H15" s="5"/>
      <c r="I15" s="215"/>
      <c r="J15" s="198">
        <v>58039.666666666664</v>
      </c>
      <c r="K15" s="198">
        <v>58202</v>
      </c>
      <c r="L15" s="12">
        <v>58045</v>
      </c>
      <c r="N15" s="7"/>
      <c r="O15" s="7"/>
    </row>
    <row r="16" spans="1:15" ht="15" customHeight="1" x14ac:dyDescent="0.2">
      <c r="A16" s="17" t="s">
        <v>602</v>
      </c>
      <c r="B16" s="11">
        <v>38842.333333333336</v>
      </c>
      <c r="C16" s="12">
        <v>38006.333333333336</v>
      </c>
      <c r="D16" s="13">
        <v>38150</v>
      </c>
      <c r="E16" s="73">
        <v>100.52171163575044</v>
      </c>
      <c r="F16" s="73">
        <v>98.980359598370654</v>
      </c>
      <c r="G16" s="73">
        <v>99.093532182649355</v>
      </c>
      <c r="H16" s="5"/>
      <c r="I16" s="215"/>
      <c r="J16" s="198">
        <v>38354</v>
      </c>
      <c r="K16" s="198">
        <v>38543</v>
      </c>
      <c r="L16" s="12">
        <v>37952</v>
      </c>
      <c r="N16" s="7"/>
      <c r="O16" s="7"/>
    </row>
    <row r="17" spans="1:15" ht="22.5" x14ac:dyDescent="0.2">
      <c r="A17" s="17" t="s">
        <v>603</v>
      </c>
      <c r="B17" s="11">
        <v>6764.6</v>
      </c>
      <c r="C17" s="12">
        <v>6797.666666666667</v>
      </c>
      <c r="D17" s="13">
        <v>6763</v>
      </c>
      <c r="E17" s="73">
        <v>99.426639223757718</v>
      </c>
      <c r="F17" s="73">
        <v>99.587689589162125</v>
      </c>
      <c r="G17" s="73">
        <v>100.14240817128265</v>
      </c>
      <c r="H17" s="5"/>
      <c r="I17" s="215"/>
      <c r="J17" s="198">
        <v>6788</v>
      </c>
      <c r="K17" s="198">
        <v>6791</v>
      </c>
      <c r="L17" s="12">
        <v>6802</v>
      </c>
      <c r="N17" s="7"/>
      <c r="O17" s="7"/>
    </row>
    <row r="18" spans="1:15" ht="45" x14ac:dyDescent="0.2">
      <c r="A18" s="17" t="s">
        <v>640</v>
      </c>
      <c r="B18" s="11">
        <v>27118.666666666668</v>
      </c>
      <c r="C18" s="12">
        <v>27312.333333333332</v>
      </c>
      <c r="D18" s="13">
        <v>27369</v>
      </c>
      <c r="E18" s="73">
        <v>100.34095908490981</v>
      </c>
      <c r="F18" s="73">
        <v>101.19426162833692</v>
      </c>
      <c r="G18" s="73">
        <v>100.94617403195801</v>
      </c>
      <c r="H18" s="5"/>
      <c r="I18" s="215"/>
      <c r="J18" s="198">
        <v>27056.333333333332</v>
      </c>
      <c r="K18" s="198">
        <v>27046</v>
      </c>
      <c r="L18" s="12">
        <v>27276</v>
      </c>
      <c r="N18" s="7"/>
      <c r="O18" s="7"/>
    </row>
    <row r="19" spans="1:15" ht="15" customHeight="1" x14ac:dyDescent="0.2">
      <c r="A19" s="17" t="s">
        <v>641</v>
      </c>
      <c r="B19" s="11">
        <v>18604.916666666668</v>
      </c>
      <c r="C19" s="12">
        <v>18553.666666666668</v>
      </c>
      <c r="D19" s="13">
        <v>18553</v>
      </c>
      <c r="E19" s="73">
        <v>100.06472142818619</v>
      </c>
      <c r="F19" s="73">
        <v>99.559967802522138</v>
      </c>
      <c r="G19" s="73">
        <v>99.633050513729287</v>
      </c>
      <c r="H19" s="5"/>
      <c r="I19" s="215"/>
      <c r="J19" s="198">
        <v>18622</v>
      </c>
      <c r="K19" s="198">
        <v>18635</v>
      </c>
      <c r="L19" s="12">
        <v>18541</v>
      </c>
      <c r="N19" s="7"/>
      <c r="O19" s="7"/>
    </row>
    <row r="20" spans="1:15" ht="15" customHeight="1" x14ac:dyDescent="0.2">
      <c r="A20" s="17" t="s">
        <v>606</v>
      </c>
      <c r="B20" s="11">
        <v>6888.3</v>
      </c>
      <c r="C20" s="12">
        <v>6831.666666666667</v>
      </c>
      <c r="D20" s="13">
        <v>6641</v>
      </c>
      <c r="E20" s="73">
        <v>95.719227443067169</v>
      </c>
      <c r="F20" s="73">
        <v>95.225121881273296</v>
      </c>
      <c r="G20" s="73">
        <v>98.05281791216153</v>
      </c>
      <c r="H20" s="5"/>
      <c r="I20" s="215"/>
      <c r="J20" s="198">
        <v>6967.333333333333</v>
      </c>
      <c r="K20" s="198">
        <v>6974</v>
      </c>
      <c r="L20" s="12">
        <v>6938</v>
      </c>
      <c r="N20" s="7"/>
      <c r="O20" s="7"/>
    </row>
    <row r="21" spans="1:15" ht="15" customHeight="1" x14ac:dyDescent="0.2">
      <c r="A21" s="17" t="s">
        <v>642</v>
      </c>
      <c r="B21" s="11">
        <v>61676.416666666664</v>
      </c>
      <c r="C21" s="12">
        <v>61898.666666666664</v>
      </c>
      <c r="D21" s="13">
        <v>62059</v>
      </c>
      <c r="E21" s="73">
        <v>100.32818158303157</v>
      </c>
      <c r="F21" s="73">
        <v>101.18535185547512</v>
      </c>
      <c r="G21" s="73">
        <v>101.05519789722295</v>
      </c>
      <c r="H21" s="5"/>
      <c r="I21" s="215"/>
      <c r="J21" s="198">
        <v>61252.333333333336</v>
      </c>
      <c r="K21" s="198">
        <v>61332</v>
      </c>
      <c r="L21" s="12">
        <v>61856</v>
      </c>
      <c r="N21" s="7"/>
      <c r="O21" s="7"/>
    </row>
    <row r="22" spans="1:15" ht="15" customHeight="1" x14ac:dyDescent="0.2">
      <c r="A22" s="17" t="s">
        <v>643</v>
      </c>
      <c r="B22" s="11">
        <v>32542.75</v>
      </c>
      <c r="C22" s="12">
        <v>32099.666666666668</v>
      </c>
      <c r="D22" s="13">
        <v>32228</v>
      </c>
      <c r="E22" s="73">
        <v>100.52401746724891</v>
      </c>
      <c r="F22" s="73">
        <v>99.010752688172047</v>
      </c>
      <c r="G22" s="73">
        <v>99.340815779157808</v>
      </c>
      <c r="H22" s="5"/>
      <c r="I22" s="215"/>
      <c r="J22" s="198">
        <v>32312.666666666668</v>
      </c>
      <c r="K22" s="198">
        <v>32550</v>
      </c>
      <c r="L22" s="12">
        <v>32060</v>
      </c>
      <c r="N22" s="7"/>
      <c r="O22" s="7"/>
    </row>
    <row r="23" spans="1:15" ht="22.5" x14ac:dyDescent="0.2">
      <c r="A23" s="17" t="s">
        <v>644</v>
      </c>
      <c r="B23" s="11" t="s">
        <v>636</v>
      </c>
      <c r="C23" s="12">
        <v>50701</v>
      </c>
      <c r="D23" s="13">
        <v>50820</v>
      </c>
      <c r="E23" s="73">
        <v>100.4705231109881</v>
      </c>
      <c r="F23" s="73" t="s">
        <v>320</v>
      </c>
      <c r="G23" s="73" t="s">
        <v>320</v>
      </c>
      <c r="H23" s="5"/>
      <c r="I23" s="215"/>
      <c r="J23" s="198" t="s">
        <v>636</v>
      </c>
      <c r="K23" s="198" t="s">
        <v>636</v>
      </c>
      <c r="L23" s="12">
        <v>50582</v>
      </c>
      <c r="N23" s="7"/>
      <c r="O23" s="7"/>
    </row>
    <row r="24" spans="1:15" ht="15" customHeight="1" x14ac:dyDescent="0.2">
      <c r="A24" s="17" t="s">
        <v>610</v>
      </c>
      <c r="B24" s="11">
        <v>81460.666666666672</v>
      </c>
      <c r="C24" s="12">
        <v>82650.666666666672</v>
      </c>
      <c r="D24" s="13">
        <v>82896</v>
      </c>
      <c r="E24" s="73">
        <v>100.29521366694092</v>
      </c>
      <c r="F24" s="73">
        <v>101.56956441830548</v>
      </c>
      <c r="G24" s="73">
        <v>101.58761374484283</v>
      </c>
      <c r="H24" s="5"/>
      <c r="I24" s="215"/>
      <c r="J24" s="198">
        <v>81359</v>
      </c>
      <c r="K24" s="198">
        <v>81615</v>
      </c>
      <c r="L24" s="12">
        <v>82652</v>
      </c>
      <c r="N24" s="7"/>
      <c r="O24" s="7"/>
    </row>
    <row r="25" spans="1:15" ht="15" customHeight="1" x14ac:dyDescent="0.2">
      <c r="A25" s="17" t="s">
        <v>611</v>
      </c>
      <c r="B25" s="11">
        <v>78570.416666666672</v>
      </c>
      <c r="C25" s="12">
        <v>80330</v>
      </c>
      <c r="D25" s="13">
        <v>80615</v>
      </c>
      <c r="E25" s="73">
        <v>100.28737062101911</v>
      </c>
      <c r="F25" s="73">
        <v>103.56367467016096</v>
      </c>
      <c r="G25" s="73">
        <v>103.68729025040875</v>
      </c>
      <c r="H25" s="5"/>
      <c r="I25" s="215"/>
      <c r="J25" s="198">
        <v>77473.333333333328</v>
      </c>
      <c r="K25" s="198">
        <v>77841</v>
      </c>
      <c r="L25" s="12">
        <v>80384</v>
      </c>
      <c r="N25" s="7"/>
      <c r="O25" s="7"/>
    </row>
    <row r="26" spans="1:15" ht="15" customHeight="1" x14ac:dyDescent="0.2">
      <c r="A26" s="17" t="s">
        <v>645</v>
      </c>
      <c r="B26" s="11">
        <v>16708.25</v>
      </c>
      <c r="C26" s="12">
        <v>16335</v>
      </c>
      <c r="D26" s="13">
        <v>16416</v>
      </c>
      <c r="E26" s="73">
        <v>100.5451093281068</v>
      </c>
      <c r="F26" s="73">
        <v>98.494030119397607</v>
      </c>
      <c r="G26" s="73">
        <v>98.589707479982295</v>
      </c>
      <c r="H26" s="5"/>
      <c r="I26" s="215"/>
      <c r="J26" s="198">
        <v>16568.666666666668</v>
      </c>
      <c r="K26" s="198">
        <v>16667</v>
      </c>
      <c r="L26" s="12">
        <v>16327</v>
      </c>
      <c r="N26" s="7"/>
      <c r="O26" s="7"/>
    </row>
    <row r="27" spans="1:15" ht="15" customHeight="1" x14ac:dyDescent="0.2">
      <c r="A27" s="17" t="s">
        <v>613</v>
      </c>
      <c r="B27" s="11">
        <v>25690.416666666668</v>
      </c>
      <c r="C27" s="12">
        <v>25598</v>
      </c>
      <c r="D27" s="13">
        <v>25636</v>
      </c>
      <c r="E27" s="73">
        <v>99.984399375975045</v>
      </c>
      <c r="F27" s="73">
        <v>99.867549668874162</v>
      </c>
      <c r="G27" s="73">
        <v>99.901131780928836</v>
      </c>
      <c r="H27" s="5"/>
      <c r="I27" s="215"/>
      <c r="J27" s="198">
        <v>25623.333333333332</v>
      </c>
      <c r="K27" s="198">
        <v>25670</v>
      </c>
      <c r="L27" s="12">
        <v>25640</v>
      </c>
      <c r="N27" s="7"/>
      <c r="O27" s="7"/>
    </row>
    <row r="28" spans="1:15" ht="22.5" x14ac:dyDescent="0.2">
      <c r="A28" s="17" t="s">
        <v>646</v>
      </c>
      <c r="B28" s="11" t="s">
        <v>636</v>
      </c>
      <c r="C28" s="12">
        <v>717.66666666666663</v>
      </c>
      <c r="D28" s="13">
        <v>738</v>
      </c>
      <c r="E28" s="73">
        <v>103.36134453781514</v>
      </c>
      <c r="F28" s="73" t="s">
        <v>320</v>
      </c>
      <c r="G28" s="73" t="s">
        <v>320</v>
      </c>
      <c r="H28" s="5"/>
      <c r="I28" s="215"/>
      <c r="J28" s="198" t="s">
        <v>636</v>
      </c>
      <c r="K28" s="198" t="s">
        <v>636</v>
      </c>
      <c r="L28" s="12">
        <v>714</v>
      </c>
    </row>
    <row r="29" spans="1:15" ht="15" customHeight="1" x14ac:dyDescent="0.2">
      <c r="A29" s="24" t="s">
        <v>647</v>
      </c>
      <c r="B29" s="25" t="s">
        <v>320</v>
      </c>
      <c r="C29" s="26" t="s">
        <v>320</v>
      </c>
      <c r="D29" s="27" t="s">
        <v>320</v>
      </c>
      <c r="E29" s="75" t="s">
        <v>320</v>
      </c>
      <c r="F29" s="75" t="s">
        <v>320</v>
      </c>
      <c r="G29" s="75" t="s">
        <v>320</v>
      </c>
      <c r="H29" s="5"/>
      <c r="I29" s="215"/>
      <c r="J29" s="198" t="s">
        <v>320</v>
      </c>
      <c r="K29" s="198" t="s">
        <v>320</v>
      </c>
      <c r="L29" s="12" t="s">
        <v>320</v>
      </c>
    </row>
    <row r="30" spans="1:15" ht="15" customHeight="1" x14ac:dyDescent="0.2">
      <c r="C30" s="7"/>
    </row>
    <row r="31" spans="1:15" ht="15" customHeight="1" x14ac:dyDescent="0.2">
      <c r="A31" s="6" t="s">
        <v>1</v>
      </c>
    </row>
    <row r="33" spans="1:1" s="58" customFormat="1" ht="15" customHeight="1" x14ac:dyDescent="0.2">
      <c r="A33" s="59" t="s">
        <v>132</v>
      </c>
    </row>
    <row r="34" spans="1:1" s="58" customFormat="1" ht="15" customHeight="1" x14ac:dyDescent="0.2"/>
    <row r="35" spans="1:1" s="58" customFormat="1" ht="15" customHeight="1" x14ac:dyDescent="0.2"/>
    <row r="36" spans="1:1" s="58" customFormat="1" ht="15" customHeight="1" x14ac:dyDescent="0.2"/>
    <row r="37" spans="1:1" s="58" customFormat="1" ht="15" customHeight="1" x14ac:dyDescent="0.2"/>
    <row r="38" spans="1:1" s="58" customFormat="1" ht="15" customHeight="1" x14ac:dyDescent="0.2"/>
    <row r="39" spans="1:1" s="58" customFormat="1" ht="15" customHeight="1" x14ac:dyDescent="0.2"/>
  </sheetData>
  <mergeCells count="3">
    <mergeCell ref="A3:A5"/>
    <mergeCell ref="B4:D4"/>
    <mergeCell ref="E3:G3"/>
  </mergeCells>
  <phoneticPr fontId="2" type="noConversion"/>
  <hyperlinks>
    <hyperlink ref="A3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>
      <selection activeCell="I33" sqref="I33"/>
    </sheetView>
  </sheetViews>
  <sheetFormatPr defaultColWidth="9.140625" defaultRowHeight="15" customHeight="1" x14ac:dyDescent="0.2"/>
  <cols>
    <col min="1" max="1" width="77.140625" style="6" bestFit="1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233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307"/>
      <c r="C3" s="309"/>
      <c r="D3" s="307" t="s">
        <v>75</v>
      </c>
      <c r="E3" s="308"/>
      <c r="F3" s="308"/>
      <c r="G3" s="307" t="s">
        <v>77</v>
      </c>
      <c r="H3" s="308"/>
      <c r="I3" s="309"/>
      <c r="J3" s="301" t="s">
        <v>78</v>
      </c>
      <c r="K3" s="301"/>
      <c r="L3" s="301"/>
      <c r="M3" s="307" t="s">
        <v>83</v>
      </c>
      <c r="N3" s="308"/>
      <c r="O3" s="308"/>
      <c r="P3" s="307" t="s">
        <v>80</v>
      </c>
      <c r="Q3" s="308"/>
      <c r="R3" s="309"/>
      <c r="S3" s="308" t="s">
        <v>82</v>
      </c>
      <c r="T3" s="308"/>
      <c r="U3" s="308"/>
    </row>
    <row r="4" spans="1:21" ht="15" customHeight="1" x14ac:dyDescent="0.2">
      <c r="A4" s="154"/>
      <c r="B4" s="302" t="s">
        <v>0</v>
      </c>
      <c r="C4" s="306"/>
      <c r="D4" s="302" t="s">
        <v>76</v>
      </c>
      <c r="E4" s="303"/>
      <c r="F4" s="303"/>
      <c r="G4" s="302" t="s">
        <v>130</v>
      </c>
      <c r="H4" s="303"/>
      <c r="I4" s="306"/>
      <c r="J4" s="303" t="s">
        <v>523</v>
      </c>
      <c r="K4" s="303"/>
      <c r="L4" s="303"/>
      <c r="M4" s="302" t="s">
        <v>84</v>
      </c>
      <c r="N4" s="303"/>
      <c r="O4" s="303"/>
      <c r="P4" s="302" t="s">
        <v>81</v>
      </c>
      <c r="Q4" s="303"/>
      <c r="R4" s="306"/>
      <c r="S4" s="303" t="s">
        <v>524</v>
      </c>
      <c r="T4" s="303"/>
      <c r="U4" s="303"/>
    </row>
    <row r="5" spans="1:21" ht="15" customHeight="1" x14ac:dyDescent="0.2">
      <c r="A5" s="154" t="s">
        <v>74</v>
      </c>
      <c r="B5" s="159"/>
      <c r="C5" s="139" t="s">
        <v>672</v>
      </c>
      <c r="D5" s="159"/>
      <c r="E5" s="115"/>
      <c r="F5" s="139" t="s">
        <v>672</v>
      </c>
      <c r="G5" s="159"/>
      <c r="H5" s="115"/>
      <c r="I5" s="139" t="s">
        <v>672</v>
      </c>
      <c r="J5" s="159"/>
      <c r="K5" s="115"/>
      <c r="L5" s="135" t="s">
        <v>672</v>
      </c>
      <c r="M5" s="159"/>
      <c r="N5" s="115"/>
      <c r="O5" s="139" t="s">
        <v>672</v>
      </c>
      <c r="P5" s="159"/>
      <c r="Q5" s="115"/>
      <c r="R5" s="139" t="s">
        <v>672</v>
      </c>
      <c r="S5" s="159"/>
      <c r="T5" s="115"/>
      <c r="U5" s="135" t="s">
        <v>672</v>
      </c>
    </row>
    <row r="6" spans="1:21" ht="15" customHeight="1" x14ac:dyDescent="0.2">
      <c r="A6" s="155" t="s">
        <v>45</v>
      </c>
      <c r="B6" s="160" t="s">
        <v>672</v>
      </c>
      <c r="C6" s="162" t="s">
        <v>673</v>
      </c>
      <c r="D6" s="160" t="s">
        <v>672</v>
      </c>
      <c r="E6" s="161" t="s">
        <v>58</v>
      </c>
      <c r="F6" s="162" t="s">
        <v>673</v>
      </c>
      <c r="G6" s="160" t="s">
        <v>672</v>
      </c>
      <c r="H6" s="161" t="s">
        <v>58</v>
      </c>
      <c r="I6" s="162" t="s">
        <v>673</v>
      </c>
      <c r="J6" s="160" t="s">
        <v>672</v>
      </c>
      <c r="K6" s="161" t="s">
        <v>58</v>
      </c>
      <c r="L6" s="161" t="s">
        <v>673</v>
      </c>
      <c r="M6" s="160" t="s">
        <v>672</v>
      </c>
      <c r="N6" s="161" t="s">
        <v>58</v>
      </c>
      <c r="O6" s="162" t="s">
        <v>673</v>
      </c>
      <c r="P6" s="160" t="s">
        <v>672</v>
      </c>
      <c r="Q6" s="161" t="s">
        <v>58</v>
      </c>
      <c r="R6" s="162" t="s">
        <v>673</v>
      </c>
      <c r="S6" s="160" t="s">
        <v>672</v>
      </c>
      <c r="T6" s="161" t="s">
        <v>58</v>
      </c>
      <c r="U6" s="161" t="s">
        <v>673</v>
      </c>
    </row>
    <row r="7" spans="1:21" ht="15" customHeight="1" x14ac:dyDescent="0.2">
      <c r="A7" s="20" t="s">
        <v>7</v>
      </c>
      <c r="B7" s="21">
        <v>43060</v>
      </c>
      <c r="C7" s="94">
        <v>99.68515603296602</v>
      </c>
      <c r="D7" s="21">
        <v>15072</v>
      </c>
      <c r="E7" s="67">
        <v>35.002322340919648</v>
      </c>
      <c r="F7" s="94">
        <v>101.03908292552121</v>
      </c>
      <c r="G7" s="21">
        <v>9678</v>
      </c>
      <c r="H7" s="67">
        <v>22.475615420343704</v>
      </c>
      <c r="I7" s="94">
        <v>94.724478809826763</v>
      </c>
      <c r="J7" s="21">
        <v>10562</v>
      </c>
      <c r="K7" s="67">
        <v>24.528564793311659</v>
      </c>
      <c r="L7" s="67">
        <v>98.645745773792854</v>
      </c>
      <c r="M7" s="21">
        <v>4738</v>
      </c>
      <c r="N7" s="67">
        <v>11.003251277287506</v>
      </c>
      <c r="O7" s="94">
        <v>103.26939843068877</v>
      </c>
      <c r="P7" s="21">
        <v>2721</v>
      </c>
      <c r="Q7" s="67">
        <v>6.3190896423594989</v>
      </c>
      <c r="R7" s="94">
        <v>108.57940941739825</v>
      </c>
      <c r="S7" s="21">
        <v>289</v>
      </c>
      <c r="T7" s="67">
        <v>0.67115652577798413</v>
      </c>
      <c r="U7" s="67">
        <v>110.727969348659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1" t="s">
        <v>20</v>
      </c>
      <c r="B9" s="62">
        <v>23812</v>
      </c>
      <c r="C9" s="113">
        <v>95.164255455199424</v>
      </c>
      <c r="D9" s="62">
        <v>8127</v>
      </c>
      <c r="E9" s="71">
        <v>34.129850495548467</v>
      </c>
      <c r="F9" s="113">
        <v>93.942896774939314</v>
      </c>
      <c r="G9" s="62">
        <v>6138</v>
      </c>
      <c r="H9" s="71">
        <v>25.77691920040316</v>
      </c>
      <c r="I9" s="113">
        <v>91.996402877697847</v>
      </c>
      <c r="J9" s="62">
        <v>5776</v>
      </c>
      <c r="K9" s="71">
        <v>24.256677305560224</v>
      </c>
      <c r="L9" s="71">
        <v>95.914978412487557</v>
      </c>
      <c r="M9" s="62">
        <v>2544</v>
      </c>
      <c r="N9" s="71">
        <v>10.683688896354779</v>
      </c>
      <c r="O9" s="113">
        <v>101.84147317854284</v>
      </c>
      <c r="P9" s="62">
        <v>1128</v>
      </c>
      <c r="Q9" s="71">
        <v>4.7371073408365527</v>
      </c>
      <c r="R9" s="113">
        <v>103.86740331491713</v>
      </c>
      <c r="S9" s="62">
        <v>99</v>
      </c>
      <c r="T9" s="71">
        <v>0.41575676129682515</v>
      </c>
      <c r="U9" s="71">
        <v>106.45161290322579</v>
      </c>
    </row>
    <row r="10" spans="1:21" ht="15" customHeight="1" x14ac:dyDescent="0.2">
      <c r="A10" s="41" t="s">
        <v>26</v>
      </c>
      <c r="B10" s="11">
        <v>3272</v>
      </c>
      <c r="C10" s="96">
        <v>93.96898334290637</v>
      </c>
      <c r="D10" s="11">
        <v>1712</v>
      </c>
      <c r="E10" s="73">
        <v>52.322738386308068</v>
      </c>
      <c r="F10" s="96">
        <v>93.094072865687878</v>
      </c>
      <c r="G10" s="11">
        <v>671</v>
      </c>
      <c r="H10" s="73">
        <v>20.507334963325182</v>
      </c>
      <c r="I10" s="96">
        <v>92.297111416781291</v>
      </c>
      <c r="J10" s="11">
        <v>524</v>
      </c>
      <c r="K10" s="73">
        <v>16.014669926650367</v>
      </c>
      <c r="L10" s="73">
        <v>92.743362831858406</v>
      </c>
      <c r="M10" s="11">
        <v>262</v>
      </c>
      <c r="N10" s="73">
        <v>8.0073349633251834</v>
      </c>
      <c r="O10" s="96">
        <v>106.93877551020408</v>
      </c>
      <c r="P10" s="11">
        <v>92</v>
      </c>
      <c r="Q10" s="73">
        <v>2.8117359413202934</v>
      </c>
      <c r="R10" s="96">
        <v>93.877551020408163</v>
      </c>
      <c r="S10" s="11">
        <v>11</v>
      </c>
      <c r="T10" s="73">
        <v>0.33618581907090461</v>
      </c>
      <c r="U10" s="73">
        <v>137.5</v>
      </c>
    </row>
    <row r="11" spans="1:21" ht="15" customHeight="1" x14ac:dyDescent="0.2">
      <c r="A11" s="41" t="s">
        <v>23</v>
      </c>
      <c r="B11" s="11">
        <v>1398</v>
      </c>
      <c r="C11" s="96">
        <v>104.64071856287424</v>
      </c>
      <c r="D11" s="11">
        <v>383</v>
      </c>
      <c r="E11" s="73">
        <v>27.396280400572248</v>
      </c>
      <c r="F11" s="96">
        <v>105.21978021978022</v>
      </c>
      <c r="G11" s="11">
        <v>439</v>
      </c>
      <c r="H11" s="73">
        <v>31.402002861230326</v>
      </c>
      <c r="I11" s="96">
        <v>100.22831050228311</v>
      </c>
      <c r="J11" s="11">
        <v>347</v>
      </c>
      <c r="K11" s="73">
        <v>24.821173104434909</v>
      </c>
      <c r="L11" s="73">
        <v>103.89221556886228</v>
      </c>
      <c r="M11" s="11">
        <v>166</v>
      </c>
      <c r="N11" s="73">
        <v>11.874105865522175</v>
      </c>
      <c r="O11" s="96">
        <v>117.7304964539007</v>
      </c>
      <c r="P11" s="11">
        <v>55</v>
      </c>
      <c r="Q11" s="73">
        <v>3.9341917024320461</v>
      </c>
      <c r="R11" s="96">
        <v>107.84313725490196</v>
      </c>
      <c r="S11" s="11">
        <v>8</v>
      </c>
      <c r="T11" s="73">
        <v>0.57224606580829751</v>
      </c>
      <c r="U11" s="73">
        <v>100</v>
      </c>
    </row>
    <row r="12" spans="1:21" ht="15" customHeight="1" x14ac:dyDescent="0.2">
      <c r="A12" s="41" t="s">
        <v>22</v>
      </c>
      <c r="B12" s="11">
        <v>7324</v>
      </c>
      <c r="C12" s="96">
        <v>95.713538944066912</v>
      </c>
      <c r="D12" s="11">
        <v>2102</v>
      </c>
      <c r="E12" s="73">
        <v>28.700163844893499</v>
      </c>
      <c r="F12" s="96">
        <v>97.134935304990762</v>
      </c>
      <c r="G12" s="11">
        <v>1880</v>
      </c>
      <c r="H12" s="73">
        <v>25.669033315128349</v>
      </c>
      <c r="I12" s="96">
        <v>91.041162227602896</v>
      </c>
      <c r="J12" s="11">
        <v>2069</v>
      </c>
      <c r="K12" s="73">
        <v>28.249590387766251</v>
      </c>
      <c r="L12" s="73">
        <v>96.501865671641795</v>
      </c>
      <c r="M12" s="11">
        <v>827</v>
      </c>
      <c r="N12" s="73">
        <v>11.291643910431457</v>
      </c>
      <c r="O12" s="96">
        <v>98.923444976076553</v>
      </c>
      <c r="P12" s="11">
        <v>419</v>
      </c>
      <c r="Q12" s="73">
        <v>5.7209175314036047</v>
      </c>
      <c r="R12" s="96">
        <v>100.47961630695443</v>
      </c>
      <c r="S12" s="11">
        <v>27</v>
      </c>
      <c r="T12" s="73">
        <v>0.36865101037684328</v>
      </c>
      <c r="U12" s="73">
        <v>103.84615384615385</v>
      </c>
    </row>
    <row r="13" spans="1:21" ht="15" customHeight="1" x14ac:dyDescent="0.2">
      <c r="A13" s="41" t="s">
        <v>21</v>
      </c>
      <c r="B13" s="11">
        <v>2350</v>
      </c>
      <c r="C13" s="96">
        <v>89.217919514047068</v>
      </c>
      <c r="D13" s="11">
        <v>853</v>
      </c>
      <c r="E13" s="73">
        <v>36.297872340425528</v>
      </c>
      <c r="F13" s="96">
        <v>83.791748526522596</v>
      </c>
      <c r="G13" s="11">
        <v>607</v>
      </c>
      <c r="H13" s="73">
        <v>25.829787234042552</v>
      </c>
      <c r="I13" s="96">
        <v>84.77653631284916</v>
      </c>
      <c r="J13" s="11">
        <v>552</v>
      </c>
      <c r="K13" s="73">
        <v>23.48936170212766</v>
      </c>
      <c r="L13" s="73">
        <v>97.69911504424779</v>
      </c>
      <c r="M13" s="11">
        <v>225</v>
      </c>
      <c r="N13" s="73">
        <v>9.5744680851063837</v>
      </c>
      <c r="O13" s="96">
        <v>98.253275109170303</v>
      </c>
      <c r="P13" s="11">
        <v>100</v>
      </c>
      <c r="Q13" s="73">
        <v>4.2553191489361701</v>
      </c>
      <c r="R13" s="96">
        <v>105.26315789473684</v>
      </c>
      <c r="S13" s="11">
        <v>13</v>
      </c>
      <c r="T13" s="73">
        <v>0.55319148936170215</v>
      </c>
      <c r="U13" s="73">
        <v>118.18181818181819</v>
      </c>
    </row>
    <row r="14" spans="1:21" ht="15" customHeight="1" x14ac:dyDescent="0.2">
      <c r="A14" s="41" t="s">
        <v>526</v>
      </c>
      <c r="B14" s="11">
        <v>1717</v>
      </c>
      <c r="C14" s="96">
        <v>96.841511562323745</v>
      </c>
      <c r="D14" s="11">
        <v>644</v>
      </c>
      <c r="E14" s="73">
        <v>37.507280139778679</v>
      </c>
      <c r="F14" s="96">
        <v>93.604651162790702</v>
      </c>
      <c r="G14" s="11">
        <v>499</v>
      </c>
      <c r="H14" s="73">
        <v>29.062317996505531</v>
      </c>
      <c r="I14" s="96">
        <v>98.422090729783037</v>
      </c>
      <c r="J14" s="11">
        <v>364</v>
      </c>
      <c r="K14" s="73">
        <v>21.199767035527081</v>
      </c>
      <c r="L14" s="73">
        <v>95.78947368421052</v>
      </c>
      <c r="M14" s="11">
        <v>142</v>
      </c>
      <c r="N14" s="73">
        <v>8.2702387885847415</v>
      </c>
      <c r="O14" s="96">
        <v>95.945945945945937</v>
      </c>
      <c r="P14" s="11">
        <v>66</v>
      </c>
      <c r="Q14" s="73">
        <v>3.84391380314502</v>
      </c>
      <c r="R14" s="96">
        <v>134.69387755102039</v>
      </c>
      <c r="S14" s="11">
        <v>2</v>
      </c>
      <c r="T14" s="73">
        <v>0.11648223645894001</v>
      </c>
      <c r="U14" s="73">
        <v>200</v>
      </c>
    </row>
    <row r="15" spans="1:21" ht="15" customHeight="1" x14ac:dyDescent="0.2">
      <c r="A15" s="41" t="s">
        <v>527</v>
      </c>
      <c r="B15" s="11">
        <v>867</v>
      </c>
      <c r="C15" s="96">
        <v>97.088465845464725</v>
      </c>
      <c r="D15" s="11">
        <v>316</v>
      </c>
      <c r="E15" s="73">
        <v>36.447520184544409</v>
      </c>
      <c r="F15" s="96">
        <v>98.136645962732914</v>
      </c>
      <c r="G15" s="11">
        <v>217</v>
      </c>
      <c r="H15" s="73">
        <v>25.028835063437139</v>
      </c>
      <c r="I15" s="96">
        <v>98.19004524886877</v>
      </c>
      <c r="J15" s="11">
        <v>194</v>
      </c>
      <c r="K15" s="73">
        <v>22.376009227220301</v>
      </c>
      <c r="L15" s="73">
        <v>92.822966507177028</v>
      </c>
      <c r="M15" s="11">
        <v>97</v>
      </c>
      <c r="N15" s="73">
        <v>11.188004613610151</v>
      </c>
      <c r="O15" s="96">
        <v>100</v>
      </c>
      <c r="P15" s="11">
        <v>41</v>
      </c>
      <c r="Q15" s="73">
        <v>4.728950403690888</v>
      </c>
      <c r="R15" s="96">
        <v>102.49999999999999</v>
      </c>
      <c r="S15" s="11">
        <v>2</v>
      </c>
      <c r="T15" s="73">
        <v>0.23068050749711649</v>
      </c>
      <c r="U15" s="73">
        <v>50</v>
      </c>
    </row>
    <row r="16" spans="1:21" ht="15" customHeight="1" x14ac:dyDescent="0.2">
      <c r="A16" s="41" t="s">
        <v>24</v>
      </c>
      <c r="B16" s="11">
        <v>5743</v>
      </c>
      <c r="C16" s="96">
        <v>94.972713742351573</v>
      </c>
      <c r="D16" s="11">
        <v>1694</v>
      </c>
      <c r="E16" s="73">
        <v>29.496778687097336</v>
      </c>
      <c r="F16" s="96">
        <v>93.746541228555614</v>
      </c>
      <c r="G16" s="11">
        <v>1511</v>
      </c>
      <c r="H16" s="73">
        <v>26.31029078878635</v>
      </c>
      <c r="I16" s="96">
        <v>90.208955223880594</v>
      </c>
      <c r="J16" s="11">
        <v>1465</v>
      </c>
      <c r="K16" s="73">
        <v>25.509315688664465</v>
      </c>
      <c r="L16" s="73">
        <v>94.333547971667741</v>
      </c>
      <c r="M16" s="11">
        <v>730</v>
      </c>
      <c r="N16" s="73">
        <v>12.711126588890822</v>
      </c>
      <c r="O16" s="96">
        <v>104.73457675753228</v>
      </c>
      <c r="P16" s="11">
        <v>311</v>
      </c>
      <c r="Q16" s="73">
        <v>5.4152881769110222</v>
      </c>
      <c r="R16" s="96">
        <v>108.36236933797909</v>
      </c>
      <c r="S16" s="11">
        <v>32</v>
      </c>
      <c r="T16" s="73">
        <v>0.55720006965000879</v>
      </c>
      <c r="U16" s="73">
        <v>114.28571428571428</v>
      </c>
    </row>
    <row r="17" spans="1:21" ht="15" customHeight="1" x14ac:dyDescent="0.2">
      <c r="A17" s="41" t="s">
        <v>25</v>
      </c>
      <c r="B17" s="11">
        <v>1141</v>
      </c>
      <c r="C17" s="96">
        <v>94.688796680497916</v>
      </c>
      <c r="D17" s="11">
        <v>423</v>
      </c>
      <c r="E17" s="73">
        <v>37.072743207712534</v>
      </c>
      <c r="F17" s="96">
        <v>94.209354120267264</v>
      </c>
      <c r="G17" s="11">
        <v>314</v>
      </c>
      <c r="H17" s="73">
        <v>27.51971954425942</v>
      </c>
      <c r="I17" s="96">
        <v>97.213622291021679</v>
      </c>
      <c r="J17" s="11">
        <v>261</v>
      </c>
      <c r="K17" s="73">
        <v>22.874671340929009</v>
      </c>
      <c r="L17" s="73">
        <v>95.955882352941174</v>
      </c>
      <c r="M17" s="11">
        <v>95</v>
      </c>
      <c r="N17" s="73">
        <v>8.3260297984224358</v>
      </c>
      <c r="O17" s="96">
        <v>90.476190476190482</v>
      </c>
      <c r="P17" s="11">
        <v>44</v>
      </c>
      <c r="Q17" s="73">
        <v>3.8562664329535492</v>
      </c>
      <c r="R17" s="96">
        <v>89.795918367346943</v>
      </c>
      <c r="S17" s="11">
        <v>4</v>
      </c>
      <c r="T17" s="73">
        <v>0.35056967572304998</v>
      </c>
      <c r="U17" s="73">
        <v>57.142857142857139</v>
      </c>
    </row>
    <row r="18" spans="1:21" ht="15" customHeight="1" x14ac:dyDescent="0.2">
      <c r="A18" s="41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1" t="s">
        <v>27</v>
      </c>
      <c r="B19" s="62">
        <v>17238</v>
      </c>
      <c r="C19" s="113">
        <v>100.99009900990099</v>
      </c>
      <c r="D19" s="62">
        <v>5397</v>
      </c>
      <c r="E19" s="71">
        <v>31.308736512356422</v>
      </c>
      <c r="F19" s="113">
        <v>99.575645756457561</v>
      </c>
      <c r="G19" s="62">
        <v>3509</v>
      </c>
      <c r="H19" s="71">
        <v>20.356189813203386</v>
      </c>
      <c r="I19" s="113">
        <v>99.772533409155528</v>
      </c>
      <c r="J19" s="62">
        <v>4755</v>
      </c>
      <c r="K19" s="71">
        <v>27.584406543682562</v>
      </c>
      <c r="L19" s="71">
        <v>102.30206540447504</v>
      </c>
      <c r="M19" s="62">
        <v>2075</v>
      </c>
      <c r="N19" s="71">
        <v>12.037359322427196</v>
      </c>
      <c r="O19" s="113">
        <v>102.62116716122651</v>
      </c>
      <c r="P19" s="62">
        <v>1337</v>
      </c>
      <c r="Q19" s="71">
        <v>7.7561201995591134</v>
      </c>
      <c r="R19" s="113">
        <v>102.68817204301075</v>
      </c>
      <c r="S19" s="62">
        <v>165</v>
      </c>
      <c r="T19" s="71">
        <v>0.95718760877131925</v>
      </c>
      <c r="U19" s="71">
        <v>103.125</v>
      </c>
    </row>
    <row r="20" spans="1:21" ht="15" customHeight="1" x14ac:dyDescent="0.2">
      <c r="A20" s="41" t="s">
        <v>29</v>
      </c>
      <c r="B20" s="11">
        <v>2848</v>
      </c>
      <c r="C20" s="96">
        <v>102.77878022374594</v>
      </c>
      <c r="D20" s="11">
        <v>865</v>
      </c>
      <c r="E20" s="73">
        <v>30.372191011235955</v>
      </c>
      <c r="F20" s="96">
        <v>100.93348891481915</v>
      </c>
      <c r="G20" s="11">
        <v>675</v>
      </c>
      <c r="H20" s="73">
        <v>23.700842696629213</v>
      </c>
      <c r="I20" s="96">
        <v>106.80379746835442</v>
      </c>
      <c r="J20" s="11">
        <v>766</v>
      </c>
      <c r="K20" s="73">
        <v>26.896067415730336</v>
      </c>
      <c r="L20" s="73">
        <v>102.68096514745308</v>
      </c>
      <c r="M20" s="11">
        <v>339</v>
      </c>
      <c r="N20" s="73">
        <v>11.90308988764045</v>
      </c>
      <c r="O20" s="96">
        <v>98.54651162790698</v>
      </c>
      <c r="P20" s="11">
        <v>182</v>
      </c>
      <c r="Q20" s="73">
        <v>6.3904494382022472</v>
      </c>
      <c r="R20" s="96">
        <v>102.24719101123596</v>
      </c>
      <c r="S20" s="11">
        <v>21</v>
      </c>
      <c r="T20" s="73">
        <v>0.73735955056179769</v>
      </c>
      <c r="U20" s="73">
        <v>150</v>
      </c>
    </row>
    <row r="21" spans="1:21" ht="15" customHeight="1" x14ac:dyDescent="0.2">
      <c r="A21" s="41" t="s">
        <v>30</v>
      </c>
      <c r="B21" s="11">
        <v>1426</v>
      </c>
      <c r="C21" s="96">
        <v>99.790062981105663</v>
      </c>
      <c r="D21" s="11">
        <v>408</v>
      </c>
      <c r="E21" s="73">
        <v>28.611500701262273</v>
      </c>
      <c r="F21" s="96">
        <v>90.265486725663706</v>
      </c>
      <c r="G21" s="11">
        <v>339</v>
      </c>
      <c r="H21" s="73">
        <v>23.772791023842917</v>
      </c>
      <c r="I21" s="96">
        <v>97.694524495677243</v>
      </c>
      <c r="J21" s="11">
        <v>358</v>
      </c>
      <c r="K21" s="73">
        <v>25.105189340813467</v>
      </c>
      <c r="L21" s="73">
        <v>107.18562874251496</v>
      </c>
      <c r="M21" s="11">
        <v>196</v>
      </c>
      <c r="N21" s="73">
        <v>13.744740532959327</v>
      </c>
      <c r="O21" s="96">
        <v>115.29411764705881</v>
      </c>
      <c r="P21" s="11">
        <v>114</v>
      </c>
      <c r="Q21" s="73">
        <v>7.9943899018232818</v>
      </c>
      <c r="R21" s="96">
        <v>98.275862068965509</v>
      </c>
      <c r="S21" s="11">
        <v>11</v>
      </c>
      <c r="T21" s="73">
        <v>0.77138849929873765</v>
      </c>
      <c r="U21" s="73">
        <v>110.00000000000001</v>
      </c>
    </row>
    <row r="22" spans="1:21" ht="15" customHeight="1" x14ac:dyDescent="0.2">
      <c r="A22" s="41" t="s">
        <v>31</v>
      </c>
      <c r="B22" s="11">
        <v>2247</v>
      </c>
      <c r="C22" s="96">
        <v>99.161518093556936</v>
      </c>
      <c r="D22" s="11">
        <v>713</v>
      </c>
      <c r="E22" s="73">
        <v>31.7311971517579</v>
      </c>
      <c r="F22" s="96">
        <v>100</v>
      </c>
      <c r="G22" s="11">
        <v>471</v>
      </c>
      <c r="H22" s="73">
        <v>20.961281708945258</v>
      </c>
      <c r="I22" s="96">
        <v>98.535564853556494</v>
      </c>
      <c r="J22" s="11">
        <v>655</v>
      </c>
      <c r="K22" s="73">
        <v>29.14997774810859</v>
      </c>
      <c r="L22" s="73">
        <v>96.041055718475079</v>
      </c>
      <c r="M22" s="11">
        <v>253</v>
      </c>
      <c r="N22" s="73">
        <v>11.259457053849577</v>
      </c>
      <c r="O22" s="96">
        <v>110.96491228070175</v>
      </c>
      <c r="P22" s="11">
        <v>141</v>
      </c>
      <c r="Q22" s="73">
        <v>6.2750333778371168</v>
      </c>
      <c r="R22" s="96">
        <v>94.630872483221466</v>
      </c>
      <c r="S22" s="11">
        <v>14</v>
      </c>
      <c r="T22" s="73">
        <v>0.62305295950155759</v>
      </c>
      <c r="U22" s="73">
        <v>87.5</v>
      </c>
    </row>
    <row r="23" spans="1:21" ht="15" customHeight="1" x14ac:dyDescent="0.2">
      <c r="A23" s="41" t="s">
        <v>28</v>
      </c>
      <c r="B23" s="11">
        <v>10717</v>
      </c>
      <c r="C23" s="96">
        <v>101.07516740545128</v>
      </c>
      <c r="D23" s="11">
        <v>3411</v>
      </c>
      <c r="E23" s="73">
        <v>31.827936922646259</v>
      </c>
      <c r="F23" s="96">
        <v>100.38257798705121</v>
      </c>
      <c r="G23" s="11">
        <v>2024</v>
      </c>
      <c r="H23" s="73">
        <v>18.885882243165064</v>
      </c>
      <c r="I23" s="96">
        <v>98.252427184466015</v>
      </c>
      <c r="J23" s="11">
        <v>2976</v>
      </c>
      <c r="K23" s="73">
        <v>27.768965195483812</v>
      </c>
      <c r="L23" s="73">
        <v>103.11850311850313</v>
      </c>
      <c r="M23" s="11">
        <v>1287</v>
      </c>
      <c r="N23" s="73">
        <v>12.008957730708222</v>
      </c>
      <c r="O23" s="96">
        <v>100.54687499999999</v>
      </c>
      <c r="P23" s="11">
        <v>900</v>
      </c>
      <c r="Q23" s="73">
        <v>8.3978725389567987</v>
      </c>
      <c r="R23" s="96">
        <v>104.77299185098951</v>
      </c>
      <c r="S23" s="11">
        <v>119</v>
      </c>
      <c r="T23" s="73">
        <v>1.1103853690398433</v>
      </c>
      <c r="U23" s="73">
        <v>99.166666666666671</v>
      </c>
    </row>
    <row r="24" spans="1:21" ht="15" customHeight="1" x14ac:dyDescent="0.2">
      <c r="A24" s="41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50</v>
      </c>
      <c r="B25" s="25">
        <v>2010</v>
      </c>
      <c r="C25" s="97">
        <v>181.90045248868779</v>
      </c>
      <c r="D25" s="25">
        <v>1548</v>
      </c>
      <c r="E25" s="75">
        <v>77.014925373134318</v>
      </c>
      <c r="F25" s="97">
        <v>182.97872340425531</v>
      </c>
      <c r="G25" s="25">
        <v>31</v>
      </c>
      <c r="H25" s="75">
        <v>1.5422885572139304</v>
      </c>
      <c r="I25" s="97">
        <v>110.71428571428572</v>
      </c>
      <c r="J25" s="25">
        <v>31</v>
      </c>
      <c r="K25" s="75">
        <v>1.5422885572139304</v>
      </c>
      <c r="L25" s="75">
        <v>83.78378378378379</v>
      </c>
      <c r="M25" s="25">
        <v>119</v>
      </c>
      <c r="N25" s="75">
        <v>5.9203980099502482</v>
      </c>
      <c r="O25" s="97">
        <v>175</v>
      </c>
      <c r="P25" s="25">
        <v>256</v>
      </c>
      <c r="Q25" s="75">
        <v>12.736318407960198</v>
      </c>
      <c r="R25" s="97">
        <v>216.94915254237287</v>
      </c>
      <c r="S25" s="25">
        <v>25</v>
      </c>
      <c r="T25" s="75">
        <v>1.2437810945273633</v>
      </c>
      <c r="U25" s="75">
        <v>312.5</v>
      </c>
    </row>
    <row r="27" spans="1:21" ht="15" customHeight="1" x14ac:dyDescent="0.2">
      <c r="A27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>
      <selection activeCell="Q24" sqref="Q24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232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3"/>
      <c r="B3" s="307" t="s">
        <v>0</v>
      </c>
      <c r="C3" s="309"/>
      <c r="D3" s="307" t="s">
        <v>85</v>
      </c>
      <c r="E3" s="308"/>
      <c r="F3" s="308"/>
      <c r="G3" s="307" t="s">
        <v>86</v>
      </c>
      <c r="H3" s="308"/>
      <c r="I3" s="309"/>
      <c r="J3" s="308" t="s">
        <v>87</v>
      </c>
      <c r="K3" s="308"/>
      <c r="L3" s="308"/>
      <c r="M3" s="307" t="s">
        <v>88</v>
      </c>
      <c r="N3" s="308"/>
      <c r="O3" s="309"/>
      <c r="P3" s="308" t="s">
        <v>89</v>
      </c>
      <c r="Q3" s="308"/>
      <c r="R3" s="308"/>
    </row>
    <row r="4" spans="1:18" ht="15" customHeight="1" x14ac:dyDescent="0.2">
      <c r="A4" s="154" t="s">
        <v>52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5" t="s">
        <v>672</v>
      </c>
      <c r="J4" s="159"/>
      <c r="K4" s="115"/>
      <c r="L4" s="139" t="s">
        <v>672</v>
      </c>
      <c r="M4" s="159"/>
      <c r="N4" s="115"/>
      <c r="O4" s="139" t="s">
        <v>672</v>
      </c>
      <c r="P4" s="159"/>
      <c r="Q4" s="115"/>
      <c r="R4" s="135" t="s">
        <v>672</v>
      </c>
    </row>
    <row r="5" spans="1:18" ht="15.75" customHeight="1" x14ac:dyDescent="0.2">
      <c r="A5" s="155" t="s">
        <v>46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1" t="s">
        <v>673</v>
      </c>
      <c r="J5" s="160" t="s">
        <v>672</v>
      </c>
      <c r="K5" s="161" t="s">
        <v>58</v>
      </c>
      <c r="L5" s="162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1" t="s">
        <v>673</v>
      </c>
    </row>
    <row r="6" spans="1:18" ht="15" customHeight="1" x14ac:dyDescent="0.2">
      <c r="A6" s="20" t="s">
        <v>7</v>
      </c>
      <c r="B6" s="21">
        <v>43060</v>
      </c>
      <c r="C6" s="94">
        <v>99.68515603296602</v>
      </c>
      <c r="D6" s="21">
        <v>9617</v>
      </c>
      <c r="E6" s="67">
        <v>22.333952624245239</v>
      </c>
      <c r="F6" s="94">
        <v>100.72266443234186</v>
      </c>
      <c r="G6" s="21">
        <v>7357</v>
      </c>
      <c r="H6" s="67">
        <v>17.085462145843007</v>
      </c>
      <c r="I6" s="67">
        <v>95.819223756186517</v>
      </c>
      <c r="J6" s="21">
        <v>9598</v>
      </c>
      <c r="K6" s="67">
        <v>22.289828146771946</v>
      </c>
      <c r="L6" s="94">
        <v>113.62613945779567</v>
      </c>
      <c r="M6" s="21">
        <v>7189</v>
      </c>
      <c r="N6" s="67">
        <v>16.695308871342313</v>
      </c>
      <c r="O6" s="94">
        <v>100.36297640653358</v>
      </c>
      <c r="P6" s="21">
        <v>9299</v>
      </c>
      <c r="Q6" s="67">
        <v>21.595448211797493</v>
      </c>
      <c r="R6" s="67">
        <v>89.75868725868726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8</v>
      </c>
      <c r="B8" s="11">
        <v>4580</v>
      </c>
      <c r="C8" s="96">
        <v>91.801964321507313</v>
      </c>
      <c r="D8" s="11">
        <v>1009</v>
      </c>
      <c r="E8" s="73">
        <v>22.030567685589521</v>
      </c>
      <c r="F8" s="96">
        <v>91.978122151321784</v>
      </c>
      <c r="G8" s="11">
        <v>735</v>
      </c>
      <c r="H8" s="73">
        <v>16.048034934497817</v>
      </c>
      <c r="I8" s="73">
        <v>81.036383682469676</v>
      </c>
      <c r="J8" s="11">
        <v>1008</v>
      </c>
      <c r="K8" s="73">
        <v>22.008733624454148</v>
      </c>
      <c r="L8" s="96">
        <v>107.57737459978655</v>
      </c>
      <c r="M8" s="11">
        <v>770</v>
      </c>
      <c r="N8" s="73">
        <v>16.812227074235807</v>
      </c>
      <c r="O8" s="96">
        <v>105.47945205479452</v>
      </c>
      <c r="P8" s="11">
        <v>1058</v>
      </c>
      <c r="Q8" s="73">
        <v>23.100436681222707</v>
      </c>
      <c r="R8" s="73">
        <v>80.273141122913501</v>
      </c>
    </row>
    <row r="9" spans="1:18" ht="15" customHeight="1" x14ac:dyDescent="0.2">
      <c r="A9" s="17" t="s">
        <v>9</v>
      </c>
      <c r="B9" s="11">
        <v>3061</v>
      </c>
      <c r="C9" s="96">
        <v>103.48208248816768</v>
      </c>
      <c r="D9" s="11">
        <v>751</v>
      </c>
      <c r="E9" s="73">
        <v>24.534465860829794</v>
      </c>
      <c r="F9" s="96">
        <v>107.43919885550788</v>
      </c>
      <c r="G9" s="11">
        <v>580</v>
      </c>
      <c r="H9" s="73">
        <v>18.948056190787323</v>
      </c>
      <c r="I9" s="73">
        <v>102.83687943262412</v>
      </c>
      <c r="J9" s="11">
        <v>762</v>
      </c>
      <c r="K9" s="73">
        <v>24.893825547206795</v>
      </c>
      <c r="L9" s="96">
        <v>124.50980392156863</v>
      </c>
      <c r="M9" s="11">
        <v>434</v>
      </c>
      <c r="N9" s="73">
        <v>14.178373080692582</v>
      </c>
      <c r="O9" s="96">
        <v>89.484536082474236</v>
      </c>
      <c r="P9" s="11">
        <v>534</v>
      </c>
      <c r="Q9" s="73">
        <v>17.445279320483504</v>
      </c>
      <c r="R9" s="73">
        <v>89.297658862876247</v>
      </c>
    </row>
    <row r="10" spans="1:18" ht="15" customHeight="1" x14ac:dyDescent="0.2">
      <c r="A10" s="17" t="s">
        <v>10</v>
      </c>
      <c r="B10" s="11">
        <v>2888</v>
      </c>
      <c r="C10" s="96">
        <v>103.95968322534198</v>
      </c>
      <c r="D10" s="11">
        <v>818</v>
      </c>
      <c r="E10" s="73">
        <v>28.32409972299169</v>
      </c>
      <c r="F10" s="96">
        <v>105.82147477360932</v>
      </c>
      <c r="G10" s="11">
        <v>607</v>
      </c>
      <c r="H10" s="73">
        <v>21.018005540166204</v>
      </c>
      <c r="I10" s="73">
        <v>99.021207177814034</v>
      </c>
      <c r="J10" s="11">
        <v>705</v>
      </c>
      <c r="K10" s="73">
        <v>24.411357340720222</v>
      </c>
      <c r="L10" s="96">
        <v>109.98439937597504</v>
      </c>
      <c r="M10" s="11">
        <v>475</v>
      </c>
      <c r="N10" s="73">
        <v>16.447368421052634</v>
      </c>
      <c r="O10" s="96">
        <v>99.580712788259959</v>
      </c>
      <c r="P10" s="11">
        <v>283</v>
      </c>
      <c r="Q10" s="73">
        <v>9.7991689750692519</v>
      </c>
      <c r="R10" s="73">
        <v>103.2846715328467</v>
      </c>
    </row>
    <row r="11" spans="1:18" ht="15" customHeight="1" x14ac:dyDescent="0.2">
      <c r="A11" s="17" t="s">
        <v>11</v>
      </c>
      <c r="B11" s="11">
        <v>12927</v>
      </c>
      <c r="C11" s="96">
        <v>101.49171704483003</v>
      </c>
      <c r="D11" s="11">
        <v>2669</v>
      </c>
      <c r="E11" s="73">
        <v>20.646708439699854</v>
      </c>
      <c r="F11" s="96">
        <v>101.40577507598785</v>
      </c>
      <c r="G11" s="11">
        <v>2017</v>
      </c>
      <c r="H11" s="73">
        <v>15.603001469791907</v>
      </c>
      <c r="I11" s="73">
        <v>96.461023433763742</v>
      </c>
      <c r="J11" s="11">
        <v>2793</v>
      </c>
      <c r="K11" s="73">
        <v>21.605941053608728</v>
      </c>
      <c r="L11" s="96">
        <v>115.89211618257262</v>
      </c>
      <c r="M11" s="11">
        <v>2314</v>
      </c>
      <c r="N11" s="73">
        <v>17.900518295041387</v>
      </c>
      <c r="O11" s="96">
        <v>99.870522227017702</v>
      </c>
      <c r="P11" s="11">
        <v>3134</v>
      </c>
      <c r="Q11" s="73">
        <v>24.243830741858126</v>
      </c>
      <c r="R11" s="73">
        <v>95.345299665348335</v>
      </c>
    </row>
    <row r="12" spans="1:18" ht="15" customHeight="1" x14ac:dyDescent="0.2">
      <c r="A12" s="17" t="s">
        <v>12</v>
      </c>
      <c r="B12" s="11">
        <v>6321</v>
      </c>
      <c r="C12" s="96">
        <v>102.54704737183647</v>
      </c>
      <c r="D12" s="11">
        <v>1391</v>
      </c>
      <c r="E12" s="73">
        <v>22.006011707008387</v>
      </c>
      <c r="F12" s="96">
        <v>91.875825627476885</v>
      </c>
      <c r="G12" s="11">
        <v>1110</v>
      </c>
      <c r="H12" s="73">
        <v>17.560512577123873</v>
      </c>
      <c r="I12" s="73">
        <v>93.829247675401518</v>
      </c>
      <c r="J12" s="11">
        <v>1468</v>
      </c>
      <c r="K12" s="73">
        <v>23.224173390286349</v>
      </c>
      <c r="L12" s="96">
        <v>123.15436241610738</v>
      </c>
      <c r="M12" s="11">
        <v>1106</v>
      </c>
      <c r="N12" s="73">
        <v>17.497231450719823</v>
      </c>
      <c r="O12" s="96">
        <v>111.37965760322255</v>
      </c>
      <c r="P12" s="11">
        <v>1246</v>
      </c>
      <c r="Q12" s="73">
        <v>19.712070874861574</v>
      </c>
      <c r="R12" s="73">
        <v>97.191887675507019</v>
      </c>
    </row>
    <row r="13" spans="1:18" ht="15" customHeight="1" x14ac:dyDescent="0.2">
      <c r="A13" s="17" t="s">
        <v>13</v>
      </c>
      <c r="B13" s="11">
        <v>2356</v>
      </c>
      <c r="C13" s="96">
        <v>89.95799923634975</v>
      </c>
      <c r="D13" s="11">
        <v>576</v>
      </c>
      <c r="E13" s="73">
        <v>24.448217317487266</v>
      </c>
      <c r="F13" s="96">
        <v>91.573926868044524</v>
      </c>
      <c r="G13" s="11">
        <v>473</v>
      </c>
      <c r="H13" s="73">
        <v>20.07640067911715</v>
      </c>
      <c r="I13" s="73">
        <v>97.525773195876283</v>
      </c>
      <c r="J13" s="11">
        <v>489</v>
      </c>
      <c r="K13" s="73">
        <v>20.755517826825127</v>
      </c>
      <c r="L13" s="96">
        <v>90.555555555555557</v>
      </c>
      <c r="M13" s="11">
        <v>371</v>
      </c>
      <c r="N13" s="73">
        <v>15.747028862478777</v>
      </c>
      <c r="O13" s="96">
        <v>89.182692307692307</v>
      </c>
      <c r="P13" s="11">
        <v>447</v>
      </c>
      <c r="Q13" s="73">
        <v>18.972835314091679</v>
      </c>
      <c r="R13" s="73">
        <v>81.420765027322403</v>
      </c>
    </row>
    <row r="14" spans="1:18" ht="15" customHeight="1" x14ac:dyDescent="0.2">
      <c r="A14" s="17" t="s">
        <v>14</v>
      </c>
      <c r="B14" s="11">
        <v>1417</v>
      </c>
      <c r="C14" s="96">
        <v>101.94244604316548</v>
      </c>
      <c r="D14" s="11">
        <v>373</v>
      </c>
      <c r="E14" s="73">
        <v>26.323218066337333</v>
      </c>
      <c r="F14" s="96">
        <v>102.1917808219178</v>
      </c>
      <c r="G14" s="11">
        <v>282</v>
      </c>
      <c r="H14" s="73">
        <v>19.901199717713482</v>
      </c>
      <c r="I14" s="73">
        <v>109.72762645914398</v>
      </c>
      <c r="J14" s="11">
        <v>362</v>
      </c>
      <c r="K14" s="73">
        <v>25.5469301340861</v>
      </c>
      <c r="L14" s="96">
        <v>113.47962382445141</v>
      </c>
      <c r="M14" s="11">
        <v>209</v>
      </c>
      <c r="N14" s="73">
        <v>14.749470712773466</v>
      </c>
      <c r="O14" s="96">
        <v>96.313364055299544</v>
      </c>
      <c r="P14" s="11">
        <v>191</v>
      </c>
      <c r="Q14" s="73">
        <v>13.479181369089627</v>
      </c>
      <c r="R14" s="73">
        <v>82.327586206896555</v>
      </c>
    </row>
    <row r="15" spans="1:18" ht="15" customHeight="1" x14ac:dyDescent="0.2">
      <c r="A15" s="17" t="s">
        <v>15</v>
      </c>
      <c r="B15" s="11">
        <v>2317</v>
      </c>
      <c r="C15" s="96">
        <v>95.27138157894737</v>
      </c>
      <c r="D15" s="11">
        <v>428</v>
      </c>
      <c r="E15" s="73">
        <v>18.472162278808803</v>
      </c>
      <c r="F15" s="96">
        <v>109.18367346938776</v>
      </c>
      <c r="G15" s="11">
        <v>317</v>
      </c>
      <c r="H15" s="73">
        <v>13.68148467846353</v>
      </c>
      <c r="I15" s="73">
        <v>88.79551820728291</v>
      </c>
      <c r="J15" s="11">
        <v>397</v>
      </c>
      <c r="K15" s="73">
        <v>17.134225291324988</v>
      </c>
      <c r="L15" s="96">
        <v>97.783251231527089</v>
      </c>
      <c r="M15" s="11">
        <v>358</v>
      </c>
      <c r="N15" s="73">
        <v>15.451014242555027</v>
      </c>
      <c r="O15" s="96">
        <v>104.98533724340176</v>
      </c>
      <c r="P15" s="11">
        <v>817</v>
      </c>
      <c r="Q15" s="73">
        <v>35.26111350884765</v>
      </c>
      <c r="R15" s="73">
        <v>87.286324786324784</v>
      </c>
    </row>
    <row r="16" spans="1:18" ht="15" customHeight="1" x14ac:dyDescent="0.2">
      <c r="A16" s="17" t="s">
        <v>16</v>
      </c>
      <c r="B16" s="11">
        <v>1600</v>
      </c>
      <c r="C16" s="96">
        <v>92.753623188405797</v>
      </c>
      <c r="D16" s="11">
        <v>416</v>
      </c>
      <c r="E16" s="73">
        <v>26</v>
      </c>
      <c r="F16" s="96">
        <v>98.3451536643026</v>
      </c>
      <c r="G16" s="11">
        <v>321</v>
      </c>
      <c r="H16" s="73">
        <v>20.0625</v>
      </c>
      <c r="I16" s="73">
        <v>91.977077363896854</v>
      </c>
      <c r="J16" s="11">
        <v>359</v>
      </c>
      <c r="K16" s="73">
        <v>22.4375</v>
      </c>
      <c r="L16" s="96">
        <v>98.626373626373635</v>
      </c>
      <c r="M16" s="11">
        <v>253</v>
      </c>
      <c r="N16" s="73">
        <v>15.812499999999998</v>
      </c>
      <c r="O16" s="96">
        <v>82.41042345276874</v>
      </c>
      <c r="P16" s="11">
        <v>251</v>
      </c>
      <c r="Q16" s="73">
        <v>15.687499999999998</v>
      </c>
      <c r="R16" s="73">
        <v>89.00709219858156</v>
      </c>
    </row>
    <row r="17" spans="1:18" ht="15" customHeight="1" x14ac:dyDescent="0.2">
      <c r="A17" s="17" t="s">
        <v>17</v>
      </c>
      <c r="B17" s="11">
        <v>1713</v>
      </c>
      <c r="C17" s="96">
        <v>97.885714285714286</v>
      </c>
      <c r="D17" s="11">
        <v>336</v>
      </c>
      <c r="E17" s="73">
        <v>19.614711033274958</v>
      </c>
      <c r="F17" s="96">
        <v>138.27160493827159</v>
      </c>
      <c r="G17" s="11">
        <v>228</v>
      </c>
      <c r="H17" s="73">
        <v>13.309982486865149</v>
      </c>
      <c r="I17" s="73">
        <v>102.24215246636771</v>
      </c>
      <c r="J17" s="11">
        <v>304</v>
      </c>
      <c r="K17" s="73">
        <v>17.746643315820197</v>
      </c>
      <c r="L17" s="96">
        <v>107.04225352112675</v>
      </c>
      <c r="M17" s="11">
        <v>267</v>
      </c>
      <c r="N17" s="73">
        <v>15.586690017513135</v>
      </c>
      <c r="O17" s="96">
        <v>101.52091254752851</v>
      </c>
      <c r="P17" s="11">
        <v>578</v>
      </c>
      <c r="Q17" s="73">
        <v>33.741973146526561</v>
      </c>
      <c r="R17" s="73">
        <v>78.426051560379918</v>
      </c>
    </row>
    <row r="18" spans="1:18" ht="15" customHeight="1" x14ac:dyDescent="0.2">
      <c r="A18" s="17" t="s">
        <v>18</v>
      </c>
      <c r="B18" s="11">
        <v>1198</v>
      </c>
      <c r="C18" s="96">
        <v>97.955846279640227</v>
      </c>
      <c r="D18" s="11">
        <v>235</v>
      </c>
      <c r="E18" s="73">
        <v>19.616026711185309</v>
      </c>
      <c r="F18" s="96">
        <v>97.916666666666657</v>
      </c>
      <c r="G18" s="11">
        <v>205</v>
      </c>
      <c r="H18" s="73">
        <v>17.111853088480803</v>
      </c>
      <c r="I18" s="73">
        <v>109.04255319148936</v>
      </c>
      <c r="J18" s="11">
        <v>269</v>
      </c>
      <c r="K18" s="73">
        <v>22.454090150250416</v>
      </c>
      <c r="L18" s="96">
        <v>104.26356589147288</v>
      </c>
      <c r="M18" s="11">
        <v>199</v>
      </c>
      <c r="N18" s="73">
        <v>16.611018363939898</v>
      </c>
      <c r="O18" s="96">
        <v>106.41711229946524</v>
      </c>
      <c r="P18" s="11">
        <v>290</v>
      </c>
      <c r="Q18" s="73">
        <v>24.207011686143574</v>
      </c>
      <c r="R18" s="73">
        <v>82.857142857142861</v>
      </c>
    </row>
    <row r="19" spans="1:18" ht="15" customHeight="1" x14ac:dyDescent="0.2">
      <c r="A19" s="24" t="s">
        <v>19</v>
      </c>
      <c r="B19" s="25">
        <v>2682</v>
      </c>
      <c r="C19" s="97">
        <v>110.32496914849857</v>
      </c>
      <c r="D19" s="25">
        <v>615</v>
      </c>
      <c r="E19" s="75">
        <v>22.930648769574944</v>
      </c>
      <c r="F19" s="97">
        <v>113.67837338262477</v>
      </c>
      <c r="G19" s="25">
        <v>482</v>
      </c>
      <c r="H19" s="75">
        <v>17.971662938105894</v>
      </c>
      <c r="I19" s="75">
        <v>104.55531453362256</v>
      </c>
      <c r="J19" s="25">
        <v>682</v>
      </c>
      <c r="K19" s="75">
        <v>25.428784489187173</v>
      </c>
      <c r="L19" s="97">
        <v>140.90909090909091</v>
      </c>
      <c r="M19" s="25">
        <v>433</v>
      </c>
      <c r="N19" s="75">
        <v>16.144668158090976</v>
      </c>
      <c r="O19" s="97">
        <v>100.69767441860465</v>
      </c>
      <c r="P19" s="25">
        <v>470</v>
      </c>
      <c r="Q19" s="75">
        <v>17.524235645041013</v>
      </c>
      <c r="R19" s="75">
        <v>91.262135922330103</v>
      </c>
    </row>
    <row r="21" spans="1:18" ht="15" customHeight="1" x14ac:dyDescent="0.2">
      <c r="A21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>
      <selection activeCell="S29" sqref="S29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210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3"/>
      <c r="B3" s="307" t="s">
        <v>0</v>
      </c>
      <c r="C3" s="309"/>
      <c r="D3" s="307" t="s">
        <v>85</v>
      </c>
      <c r="E3" s="308"/>
      <c r="F3" s="308"/>
      <c r="G3" s="307" t="s">
        <v>86</v>
      </c>
      <c r="H3" s="308"/>
      <c r="I3" s="309"/>
      <c r="J3" s="308" t="s">
        <v>87</v>
      </c>
      <c r="K3" s="308"/>
      <c r="L3" s="308"/>
      <c r="M3" s="307" t="s">
        <v>88</v>
      </c>
      <c r="N3" s="308"/>
      <c r="O3" s="309"/>
      <c r="P3" s="308" t="s">
        <v>89</v>
      </c>
      <c r="Q3" s="308"/>
      <c r="R3" s="308"/>
    </row>
    <row r="4" spans="1:19" ht="15" customHeight="1" x14ac:dyDescent="0.2">
      <c r="A4" s="154" t="s">
        <v>74</v>
      </c>
      <c r="B4" s="159"/>
      <c r="C4" s="139" t="s">
        <v>672</v>
      </c>
      <c r="D4" s="159"/>
      <c r="E4" s="115"/>
      <c r="F4" s="139" t="s">
        <v>672</v>
      </c>
      <c r="G4" s="159"/>
      <c r="H4" s="115"/>
      <c r="I4" s="135" t="s">
        <v>672</v>
      </c>
      <c r="J4" s="159"/>
      <c r="K4" s="115"/>
      <c r="L4" s="139" t="s">
        <v>672</v>
      </c>
      <c r="M4" s="159"/>
      <c r="N4" s="115"/>
      <c r="O4" s="139" t="s">
        <v>672</v>
      </c>
      <c r="P4" s="159"/>
      <c r="Q4" s="115"/>
      <c r="R4" s="135" t="s">
        <v>672</v>
      </c>
    </row>
    <row r="5" spans="1:19" ht="15" customHeight="1" x14ac:dyDescent="0.2">
      <c r="A5" s="155" t="s">
        <v>45</v>
      </c>
      <c r="B5" s="160" t="s">
        <v>672</v>
      </c>
      <c r="C5" s="162" t="s">
        <v>673</v>
      </c>
      <c r="D5" s="160" t="s">
        <v>672</v>
      </c>
      <c r="E5" s="161" t="s">
        <v>58</v>
      </c>
      <c r="F5" s="162" t="s">
        <v>673</v>
      </c>
      <c r="G5" s="160" t="s">
        <v>672</v>
      </c>
      <c r="H5" s="161" t="s">
        <v>58</v>
      </c>
      <c r="I5" s="161" t="s">
        <v>673</v>
      </c>
      <c r="J5" s="160" t="s">
        <v>672</v>
      </c>
      <c r="K5" s="161" t="s">
        <v>58</v>
      </c>
      <c r="L5" s="162" t="s">
        <v>673</v>
      </c>
      <c r="M5" s="160" t="s">
        <v>672</v>
      </c>
      <c r="N5" s="161" t="s">
        <v>58</v>
      </c>
      <c r="O5" s="162" t="s">
        <v>673</v>
      </c>
      <c r="P5" s="160" t="s">
        <v>672</v>
      </c>
      <c r="Q5" s="161" t="s">
        <v>58</v>
      </c>
      <c r="R5" s="161" t="s">
        <v>673</v>
      </c>
    </row>
    <row r="6" spans="1:19" ht="15" customHeight="1" x14ac:dyDescent="0.2">
      <c r="A6" s="20" t="s">
        <v>7</v>
      </c>
      <c r="B6" s="21">
        <v>43060</v>
      </c>
      <c r="C6" s="94">
        <v>99.68515603296602</v>
      </c>
      <c r="D6" s="21">
        <v>9617</v>
      </c>
      <c r="E6" s="67">
        <v>22.333952624245239</v>
      </c>
      <c r="F6" s="94">
        <v>100.72266443234186</v>
      </c>
      <c r="G6" s="21">
        <v>7357</v>
      </c>
      <c r="H6" s="67">
        <v>17.085462145843007</v>
      </c>
      <c r="I6" s="67">
        <v>95.819223756186517</v>
      </c>
      <c r="J6" s="21">
        <v>9598</v>
      </c>
      <c r="K6" s="67">
        <v>22.289828146771946</v>
      </c>
      <c r="L6" s="94">
        <v>113.62613945779567</v>
      </c>
      <c r="M6" s="21">
        <v>7189</v>
      </c>
      <c r="N6" s="67">
        <v>16.695308871342313</v>
      </c>
      <c r="O6" s="94">
        <v>100.36297640653358</v>
      </c>
      <c r="P6" s="21">
        <v>9299</v>
      </c>
      <c r="Q6" s="67">
        <v>21.595448211797493</v>
      </c>
      <c r="R6" s="67">
        <v>89.75868725868726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1" t="s">
        <v>20</v>
      </c>
      <c r="B8" s="62">
        <v>23812</v>
      </c>
      <c r="C8" s="113">
        <v>95.164255455199424</v>
      </c>
      <c r="D8" s="62">
        <v>5187</v>
      </c>
      <c r="E8" s="71">
        <v>21.783134554006384</v>
      </c>
      <c r="F8" s="113">
        <v>96.862745098039213</v>
      </c>
      <c r="G8" s="62">
        <v>4015</v>
      </c>
      <c r="H8" s="71">
        <v>16.861246430371242</v>
      </c>
      <c r="I8" s="71">
        <v>92.087155963302749</v>
      </c>
      <c r="J8" s="62">
        <v>4965</v>
      </c>
      <c r="K8" s="71">
        <v>20.850831513522593</v>
      </c>
      <c r="L8" s="113">
        <v>103.84856724534617</v>
      </c>
      <c r="M8" s="62">
        <v>3999</v>
      </c>
      <c r="N8" s="71">
        <v>16.794053418444481</v>
      </c>
      <c r="O8" s="113">
        <v>98.985148514851488</v>
      </c>
      <c r="P8" s="62">
        <v>5646</v>
      </c>
      <c r="Q8" s="71">
        <v>23.7107340836553</v>
      </c>
      <c r="R8" s="71">
        <v>87.049028677150787</v>
      </c>
    </row>
    <row r="9" spans="1:19" ht="15" customHeight="1" x14ac:dyDescent="0.2">
      <c r="A9" s="41" t="s">
        <v>26</v>
      </c>
      <c r="B9" s="11">
        <v>3272</v>
      </c>
      <c r="C9" s="96">
        <v>93.96898334290637</v>
      </c>
      <c r="D9" s="11">
        <v>573</v>
      </c>
      <c r="E9" s="73">
        <v>17.512224938875306</v>
      </c>
      <c r="F9" s="96">
        <v>106.50557620817844</v>
      </c>
      <c r="G9" s="11">
        <v>439</v>
      </c>
      <c r="H9" s="73">
        <v>13.416870415647923</v>
      </c>
      <c r="I9" s="73">
        <v>91.841004184100413</v>
      </c>
      <c r="J9" s="11">
        <v>532</v>
      </c>
      <c r="K9" s="73">
        <v>16.25916870415648</v>
      </c>
      <c r="L9" s="96">
        <v>87.5</v>
      </c>
      <c r="M9" s="11">
        <v>532</v>
      </c>
      <c r="N9" s="73">
        <v>16.25916870415648</v>
      </c>
      <c r="O9" s="96">
        <v>95.340501792114694</v>
      </c>
      <c r="P9" s="11">
        <v>1196</v>
      </c>
      <c r="Q9" s="73">
        <v>36.552567237163814</v>
      </c>
      <c r="R9" s="73">
        <v>92</v>
      </c>
    </row>
    <row r="10" spans="1:19" ht="15" customHeight="1" x14ac:dyDescent="0.2">
      <c r="A10" s="41" t="s">
        <v>23</v>
      </c>
      <c r="B10" s="11">
        <v>1398</v>
      </c>
      <c r="C10" s="96">
        <v>104.64071856287424</v>
      </c>
      <c r="D10" s="11">
        <v>322</v>
      </c>
      <c r="E10" s="73">
        <v>23.032904148783977</v>
      </c>
      <c r="F10" s="96">
        <v>113.38028169014085</v>
      </c>
      <c r="G10" s="11">
        <v>229</v>
      </c>
      <c r="H10" s="73">
        <v>16.380543633762517</v>
      </c>
      <c r="I10" s="73">
        <v>99.134199134199136</v>
      </c>
      <c r="J10" s="11">
        <v>336</v>
      </c>
      <c r="K10" s="73">
        <v>24.034334763948497</v>
      </c>
      <c r="L10" s="96">
        <v>125.37313432835822</v>
      </c>
      <c r="M10" s="11">
        <v>223</v>
      </c>
      <c r="N10" s="73">
        <v>15.951359084406294</v>
      </c>
      <c r="O10" s="96">
        <v>91.769547325102891</v>
      </c>
      <c r="P10" s="11">
        <v>288</v>
      </c>
      <c r="Q10" s="73">
        <v>20.600858369098713</v>
      </c>
      <c r="R10" s="73">
        <v>92.903225806451616</v>
      </c>
    </row>
    <row r="11" spans="1:19" ht="15" customHeight="1" x14ac:dyDescent="0.2">
      <c r="A11" s="41" t="s">
        <v>22</v>
      </c>
      <c r="B11" s="11">
        <v>7324</v>
      </c>
      <c r="C11" s="96">
        <v>95.713538944066912</v>
      </c>
      <c r="D11" s="11">
        <v>1678</v>
      </c>
      <c r="E11" s="73">
        <v>22.910977607864556</v>
      </c>
      <c r="F11" s="96">
        <v>93.222222222222214</v>
      </c>
      <c r="G11" s="11">
        <v>1306</v>
      </c>
      <c r="H11" s="73">
        <v>17.83178590933916</v>
      </c>
      <c r="I11" s="73">
        <v>88.243243243243242</v>
      </c>
      <c r="J11" s="11">
        <v>1562</v>
      </c>
      <c r="K11" s="73">
        <v>21.327143637356635</v>
      </c>
      <c r="L11" s="96">
        <v>103.37524818001324</v>
      </c>
      <c r="M11" s="11">
        <v>1292</v>
      </c>
      <c r="N11" s="73">
        <v>17.640633533588204</v>
      </c>
      <c r="O11" s="96">
        <v>99.155794320798165</v>
      </c>
      <c r="P11" s="11">
        <v>1486</v>
      </c>
      <c r="Q11" s="73">
        <v>20.289459311851445</v>
      </c>
      <c r="R11" s="73">
        <v>95.378690629011558</v>
      </c>
    </row>
    <row r="12" spans="1:19" ht="15" customHeight="1" x14ac:dyDescent="0.2">
      <c r="A12" s="41" t="s">
        <v>21</v>
      </c>
      <c r="B12" s="11">
        <v>2350</v>
      </c>
      <c r="C12" s="96">
        <v>89.217919514047068</v>
      </c>
      <c r="D12" s="11">
        <v>583</v>
      </c>
      <c r="E12" s="73">
        <v>24.808510638297872</v>
      </c>
      <c r="F12" s="96">
        <v>90.668740279937794</v>
      </c>
      <c r="G12" s="11">
        <v>462</v>
      </c>
      <c r="H12" s="73">
        <v>19.659574468085104</v>
      </c>
      <c r="I12" s="73">
        <v>96.25</v>
      </c>
      <c r="J12" s="11">
        <v>483</v>
      </c>
      <c r="K12" s="73">
        <v>20.553191489361701</v>
      </c>
      <c r="L12" s="96">
        <v>88.950276243093924</v>
      </c>
      <c r="M12" s="11">
        <v>376</v>
      </c>
      <c r="N12" s="73">
        <v>16</v>
      </c>
      <c r="O12" s="96">
        <v>91.707317073170742</v>
      </c>
      <c r="P12" s="11">
        <v>446</v>
      </c>
      <c r="Q12" s="73">
        <v>18.978723404255319</v>
      </c>
      <c r="R12" s="73">
        <v>79.928315412186379</v>
      </c>
    </row>
    <row r="13" spans="1:19" ht="15" customHeight="1" x14ac:dyDescent="0.2">
      <c r="A13" s="41" t="s">
        <v>526</v>
      </c>
      <c r="B13" s="11">
        <v>1717</v>
      </c>
      <c r="C13" s="96">
        <v>96.841511562323745</v>
      </c>
      <c r="D13" s="11">
        <v>335</v>
      </c>
      <c r="E13" s="73">
        <v>19.510774606872452</v>
      </c>
      <c r="F13" s="96">
        <v>131.88976377952756</v>
      </c>
      <c r="G13" s="11">
        <v>237</v>
      </c>
      <c r="H13" s="73">
        <v>13.803145020384392</v>
      </c>
      <c r="I13" s="73">
        <v>104.86725663716814</v>
      </c>
      <c r="J13" s="11">
        <v>308</v>
      </c>
      <c r="K13" s="73">
        <v>17.938264414676759</v>
      </c>
      <c r="L13" s="96">
        <v>102.66666666666666</v>
      </c>
      <c r="M13" s="11">
        <v>272</v>
      </c>
      <c r="N13" s="73">
        <v>15.841584158415841</v>
      </c>
      <c r="O13" s="96">
        <v>104.61538461538463</v>
      </c>
      <c r="P13" s="11">
        <v>565</v>
      </c>
      <c r="Q13" s="73">
        <v>32.906231799650556</v>
      </c>
      <c r="R13" s="73">
        <v>77.080491132332867</v>
      </c>
    </row>
    <row r="14" spans="1:19" ht="15" customHeight="1" x14ac:dyDescent="0.2">
      <c r="A14" s="41" t="s">
        <v>527</v>
      </c>
      <c r="B14" s="11">
        <v>867</v>
      </c>
      <c r="C14" s="96">
        <v>97.088465845464725</v>
      </c>
      <c r="D14" s="11">
        <v>206</v>
      </c>
      <c r="E14" s="73">
        <v>23.760092272203</v>
      </c>
      <c r="F14" s="96">
        <v>90.350877192982466</v>
      </c>
      <c r="G14" s="11">
        <v>175</v>
      </c>
      <c r="H14" s="73">
        <v>20.184544405997691</v>
      </c>
      <c r="I14" s="73">
        <v>104.16666666666667</v>
      </c>
      <c r="J14" s="11">
        <v>183</v>
      </c>
      <c r="K14" s="73">
        <v>21.107266435986158</v>
      </c>
      <c r="L14" s="96">
        <v>107.01754385964912</v>
      </c>
      <c r="M14" s="11">
        <v>147</v>
      </c>
      <c r="N14" s="73">
        <v>16.955017301038062</v>
      </c>
      <c r="O14" s="96">
        <v>93.037974683544306</v>
      </c>
      <c r="P14" s="11">
        <v>156</v>
      </c>
      <c r="Q14" s="73">
        <v>17.993079584775089</v>
      </c>
      <c r="R14" s="73">
        <v>92.857142857142861</v>
      </c>
    </row>
    <row r="15" spans="1:19" ht="15" customHeight="1" x14ac:dyDescent="0.2">
      <c r="A15" s="41" t="s">
        <v>24</v>
      </c>
      <c r="B15" s="11">
        <v>5743</v>
      </c>
      <c r="C15" s="96">
        <v>94.972713742351573</v>
      </c>
      <c r="D15" s="11">
        <v>1273</v>
      </c>
      <c r="E15" s="73">
        <v>22.166115270764408</v>
      </c>
      <c r="F15" s="96">
        <v>93.260073260073256</v>
      </c>
      <c r="G15" s="11">
        <v>969</v>
      </c>
      <c r="H15" s="73">
        <v>16.872714609089325</v>
      </c>
      <c r="I15" s="73">
        <v>86.827956989247312</v>
      </c>
      <c r="J15" s="11">
        <v>1315</v>
      </c>
      <c r="K15" s="73">
        <v>22.897440362180046</v>
      </c>
      <c r="L15" s="96">
        <v>115.96119929453263</v>
      </c>
      <c r="M15" s="11">
        <v>966</v>
      </c>
      <c r="N15" s="73">
        <v>16.820477102559639</v>
      </c>
      <c r="O15" s="96">
        <v>104.31965442764579</v>
      </c>
      <c r="P15" s="11">
        <v>1220</v>
      </c>
      <c r="Q15" s="73">
        <v>21.243252655406582</v>
      </c>
      <c r="R15" s="73">
        <v>81.009296148738372</v>
      </c>
    </row>
    <row r="16" spans="1:19" ht="15" customHeight="1" x14ac:dyDescent="0.2">
      <c r="A16" s="41" t="s">
        <v>25</v>
      </c>
      <c r="B16" s="11">
        <v>1141</v>
      </c>
      <c r="C16" s="96">
        <v>94.688796680497916</v>
      </c>
      <c r="D16" s="11">
        <v>217</v>
      </c>
      <c r="E16" s="73">
        <v>19.018404907975462</v>
      </c>
      <c r="F16" s="96">
        <v>89.300411522633752</v>
      </c>
      <c r="G16" s="11">
        <v>198</v>
      </c>
      <c r="H16" s="73">
        <v>17.353198948290974</v>
      </c>
      <c r="I16" s="73">
        <v>109.39226519337018</v>
      </c>
      <c r="J16" s="11">
        <v>246</v>
      </c>
      <c r="K16" s="73">
        <v>21.560035056967571</v>
      </c>
      <c r="L16" s="96">
        <v>100</v>
      </c>
      <c r="M16" s="11">
        <v>191</v>
      </c>
      <c r="N16" s="73">
        <v>16.739702015775634</v>
      </c>
      <c r="O16" s="96">
        <v>104.94505494505495</v>
      </c>
      <c r="P16" s="11">
        <v>289</v>
      </c>
      <c r="Q16" s="73">
        <v>25.328659070990362</v>
      </c>
      <c r="R16" s="73">
        <v>81.869688385269129</v>
      </c>
    </row>
    <row r="17" spans="1:18" ht="15" customHeight="1" x14ac:dyDescent="0.2">
      <c r="A17" s="41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1" t="s">
        <v>27</v>
      </c>
      <c r="B18" s="62">
        <v>17238</v>
      </c>
      <c r="C18" s="113">
        <v>100.99009900990099</v>
      </c>
      <c r="D18" s="62">
        <v>3952</v>
      </c>
      <c r="E18" s="71">
        <v>22.926093514328809</v>
      </c>
      <c r="F18" s="113">
        <v>103.91795950565343</v>
      </c>
      <c r="G18" s="62">
        <v>3002</v>
      </c>
      <c r="H18" s="71">
        <v>17.415013342615151</v>
      </c>
      <c r="I18" s="71">
        <v>98.847546921303916</v>
      </c>
      <c r="J18" s="62">
        <v>3771</v>
      </c>
      <c r="K18" s="71">
        <v>21.876087713191787</v>
      </c>
      <c r="L18" s="113">
        <v>109.14616497829232</v>
      </c>
      <c r="M18" s="62">
        <v>2974</v>
      </c>
      <c r="N18" s="71">
        <v>17.252581505975169</v>
      </c>
      <c r="O18" s="113">
        <v>99.067288474350434</v>
      </c>
      <c r="P18" s="62">
        <v>3539</v>
      </c>
      <c r="Q18" s="71">
        <v>20.530223923889082</v>
      </c>
      <c r="R18" s="71">
        <v>93.822905620360558</v>
      </c>
    </row>
    <row r="19" spans="1:18" ht="15" customHeight="1" x14ac:dyDescent="0.2">
      <c r="A19" s="41" t="s">
        <v>29</v>
      </c>
      <c r="B19" s="11">
        <v>2848</v>
      </c>
      <c r="C19" s="96">
        <v>102.77878022374594</v>
      </c>
      <c r="D19" s="11">
        <v>808</v>
      </c>
      <c r="E19" s="73">
        <v>28.370786516853936</v>
      </c>
      <c r="F19" s="96">
        <v>106.17608409986859</v>
      </c>
      <c r="G19" s="11">
        <v>574</v>
      </c>
      <c r="H19" s="73">
        <v>20.154494382022474</v>
      </c>
      <c r="I19" s="73">
        <v>94.563426688632617</v>
      </c>
      <c r="J19" s="11">
        <v>668</v>
      </c>
      <c r="K19" s="73">
        <v>23.45505617977528</v>
      </c>
      <c r="L19" s="96">
        <v>106.36942675159236</v>
      </c>
      <c r="M19" s="11">
        <v>490</v>
      </c>
      <c r="N19" s="73">
        <v>17.20505617977528</v>
      </c>
      <c r="O19" s="96">
        <v>103.15789473684211</v>
      </c>
      <c r="P19" s="11">
        <v>308</v>
      </c>
      <c r="Q19" s="73">
        <v>10.814606741573034</v>
      </c>
      <c r="R19" s="73">
        <v>102.66666666666666</v>
      </c>
    </row>
    <row r="20" spans="1:18" ht="15" customHeight="1" x14ac:dyDescent="0.2">
      <c r="A20" s="41" t="s">
        <v>30</v>
      </c>
      <c r="B20" s="11">
        <v>1426</v>
      </c>
      <c r="C20" s="96">
        <v>99.790062981105663</v>
      </c>
      <c r="D20" s="11">
        <v>381</v>
      </c>
      <c r="E20" s="73">
        <v>26.718092566619916</v>
      </c>
      <c r="F20" s="96">
        <v>102.97297297297297</v>
      </c>
      <c r="G20" s="11">
        <v>286</v>
      </c>
      <c r="H20" s="73">
        <v>20.05610098176718</v>
      </c>
      <c r="I20" s="73">
        <v>111.28404669260701</v>
      </c>
      <c r="J20" s="11">
        <v>341</v>
      </c>
      <c r="K20" s="73">
        <v>23.913043478260871</v>
      </c>
      <c r="L20" s="96">
        <v>103.64741641337385</v>
      </c>
      <c r="M20" s="11">
        <v>208</v>
      </c>
      <c r="N20" s="73">
        <v>14.586255259467041</v>
      </c>
      <c r="O20" s="96">
        <v>92.444444444444443</v>
      </c>
      <c r="P20" s="11">
        <v>210</v>
      </c>
      <c r="Q20" s="73">
        <v>14.726507713884992</v>
      </c>
      <c r="R20" s="73">
        <v>84.677419354838719</v>
      </c>
    </row>
    <row r="21" spans="1:18" ht="15" customHeight="1" x14ac:dyDescent="0.2">
      <c r="A21" s="41" t="s">
        <v>31</v>
      </c>
      <c r="B21" s="11">
        <v>2247</v>
      </c>
      <c r="C21" s="96">
        <v>99.161518093556936</v>
      </c>
      <c r="D21" s="11">
        <v>546</v>
      </c>
      <c r="E21" s="73">
        <v>24.299065420560748</v>
      </c>
      <c r="F21" s="96">
        <v>106.22568093385215</v>
      </c>
      <c r="G21" s="11">
        <v>421</v>
      </c>
      <c r="H21" s="73">
        <v>18.736092567868269</v>
      </c>
      <c r="I21" s="73">
        <v>100</v>
      </c>
      <c r="J21" s="11">
        <v>517</v>
      </c>
      <c r="K21" s="73">
        <v>23.008455718736094</v>
      </c>
      <c r="L21" s="96">
        <v>100.1937984496124</v>
      </c>
      <c r="M21" s="11">
        <v>359</v>
      </c>
      <c r="N21" s="73">
        <v>15.9768580329328</v>
      </c>
      <c r="O21" s="96">
        <v>99.171270718232037</v>
      </c>
      <c r="P21" s="11">
        <v>404</v>
      </c>
      <c r="Q21" s="73">
        <v>17.979528259902093</v>
      </c>
      <c r="R21" s="73">
        <v>89.183222958057399</v>
      </c>
    </row>
    <row r="22" spans="1:18" ht="15" customHeight="1" x14ac:dyDescent="0.2">
      <c r="A22" s="41" t="s">
        <v>28</v>
      </c>
      <c r="B22" s="11">
        <v>10717</v>
      </c>
      <c r="C22" s="96">
        <v>101.07516740545128</v>
      </c>
      <c r="D22" s="11">
        <v>2217</v>
      </c>
      <c r="E22" s="73">
        <v>20.68675935429691</v>
      </c>
      <c r="F22" s="96">
        <v>102.73401297497684</v>
      </c>
      <c r="G22" s="11">
        <v>1721</v>
      </c>
      <c r="H22" s="73">
        <v>16.058598488382945</v>
      </c>
      <c r="I22" s="73">
        <v>98.230593607305934</v>
      </c>
      <c r="J22" s="11">
        <v>2245</v>
      </c>
      <c r="K22" s="73">
        <v>20.948026499953347</v>
      </c>
      <c r="L22" s="96">
        <v>113.26942482341069</v>
      </c>
      <c r="M22" s="11">
        <v>1917</v>
      </c>
      <c r="N22" s="73">
        <v>17.887468507977982</v>
      </c>
      <c r="O22" s="96">
        <v>98.814432989690729</v>
      </c>
      <c r="P22" s="11">
        <v>2617</v>
      </c>
      <c r="Q22" s="73">
        <v>24.41914714938882</v>
      </c>
      <c r="R22" s="73">
        <v>94.44243955250812</v>
      </c>
    </row>
    <row r="23" spans="1:18" ht="15" customHeight="1" x14ac:dyDescent="0.2">
      <c r="A23" s="41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50</v>
      </c>
      <c r="B24" s="25">
        <v>2010</v>
      </c>
      <c r="C24" s="97">
        <v>181.90045248868779</v>
      </c>
      <c r="D24" s="25">
        <v>478</v>
      </c>
      <c r="E24" s="75">
        <v>23.781094527363184</v>
      </c>
      <c r="F24" s="97">
        <v>122.56410256410257</v>
      </c>
      <c r="G24" s="25">
        <v>340</v>
      </c>
      <c r="H24" s="75">
        <v>16.915422885572141</v>
      </c>
      <c r="I24" s="75">
        <v>120.9964412811388</v>
      </c>
      <c r="J24" s="25">
        <v>862</v>
      </c>
      <c r="K24" s="75">
        <v>42.885572139303484</v>
      </c>
      <c r="L24" s="97">
        <v>408.53080568720384</v>
      </c>
      <c r="M24" s="25">
        <v>216</v>
      </c>
      <c r="N24" s="75">
        <v>10.746268656716417</v>
      </c>
      <c r="O24" s="97">
        <v>178.51239669421489</v>
      </c>
      <c r="P24" s="25">
        <v>114</v>
      </c>
      <c r="Q24" s="75">
        <v>5.6716417910447765</v>
      </c>
      <c r="R24" s="75">
        <v>111.76470588235294</v>
      </c>
    </row>
    <row r="26" spans="1:18" ht="15" customHeight="1" x14ac:dyDescent="0.2">
      <c r="A26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zoomScaleNormal="100" workbookViewId="0">
      <selection activeCell="J23" sqref="J23"/>
    </sheetView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209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307" t="s">
        <v>131</v>
      </c>
      <c r="C3" s="308"/>
      <c r="D3" s="309"/>
      <c r="E3" s="307" t="s">
        <v>48</v>
      </c>
      <c r="F3" s="309"/>
      <c r="G3" s="308" t="s">
        <v>90</v>
      </c>
      <c r="H3" s="308"/>
      <c r="I3" s="2"/>
    </row>
    <row r="4" spans="1:13" ht="15" customHeight="1" x14ac:dyDescent="0.2">
      <c r="A4" s="154" t="s">
        <v>52</v>
      </c>
      <c r="B4" s="302" t="s">
        <v>44</v>
      </c>
      <c r="C4" s="303"/>
      <c r="D4" s="306"/>
      <c r="E4" s="138" t="s">
        <v>659</v>
      </c>
      <c r="F4" s="139" t="s">
        <v>674</v>
      </c>
      <c r="G4" s="303" t="s">
        <v>91</v>
      </c>
      <c r="H4" s="303"/>
      <c r="I4" s="2"/>
    </row>
    <row r="5" spans="1:13" ht="15" customHeight="1" x14ac:dyDescent="0.2">
      <c r="A5" s="155" t="s">
        <v>46</v>
      </c>
      <c r="B5" s="160" t="s">
        <v>650</v>
      </c>
      <c r="C5" s="161" t="s">
        <v>659</v>
      </c>
      <c r="D5" s="161" t="s">
        <v>674</v>
      </c>
      <c r="E5" s="164" t="s">
        <v>675</v>
      </c>
      <c r="F5" s="165" t="s">
        <v>676</v>
      </c>
      <c r="G5" s="161" t="s">
        <v>675</v>
      </c>
      <c r="H5" s="161" t="s">
        <v>659</v>
      </c>
      <c r="I5" s="2"/>
    </row>
    <row r="6" spans="1:13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66">
        <v>96.835970024979176</v>
      </c>
      <c r="F6" s="94">
        <v>97.152846344345349</v>
      </c>
      <c r="G6" s="67">
        <v>29.784691692030211</v>
      </c>
      <c r="H6" s="67">
        <v>28.959818902093943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8</v>
      </c>
      <c r="B8" s="11">
        <v>1420</v>
      </c>
      <c r="C8" s="12">
        <v>1317</v>
      </c>
      <c r="D8" s="12">
        <v>1523</v>
      </c>
      <c r="E8" s="72">
        <v>87.624750499001991</v>
      </c>
      <c r="F8" s="96">
        <v>92.079806529625159</v>
      </c>
      <c r="G8" s="73">
        <v>29.522687094873305</v>
      </c>
      <c r="H8" s="73">
        <v>28.273937312151137</v>
      </c>
      <c r="I8" s="3"/>
    </row>
    <row r="9" spans="1:13" ht="15" customHeight="1" x14ac:dyDescent="0.2">
      <c r="A9" s="17" t="s">
        <v>9</v>
      </c>
      <c r="B9" s="11">
        <v>1114</v>
      </c>
      <c r="C9" s="12">
        <v>960</v>
      </c>
      <c r="D9" s="12">
        <v>1156.5</v>
      </c>
      <c r="E9" s="72">
        <v>102.01912858660999</v>
      </c>
      <c r="F9" s="96">
        <v>103.16681534344336</v>
      </c>
      <c r="G9" s="73">
        <v>30.641484858352332</v>
      </c>
      <c r="H9" s="73">
        <v>30.17918893429739</v>
      </c>
      <c r="I9" s="3"/>
      <c r="L9" s="7"/>
      <c r="M9" s="8"/>
    </row>
    <row r="10" spans="1:13" ht="15" customHeight="1" x14ac:dyDescent="0.2">
      <c r="A10" s="17" t="s">
        <v>10</v>
      </c>
      <c r="B10" s="11">
        <v>1465</v>
      </c>
      <c r="C10" s="12">
        <v>1311</v>
      </c>
      <c r="D10" s="12">
        <v>1555</v>
      </c>
      <c r="E10" s="72">
        <v>98.49737039819685</v>
      </c>
      <c r="F10" s="96">
        <v>97.583934734860364</v>
      </c>
      <c r="G10" s="73">
        <v>46.199236376258249</v>
      </c>
      <c r="H10" s="73">
        <v>44.230769230769226</v>
      </c>
      <c r="I10" s="3"/>
      <c r="L10" s="7"/>
      <c r="M10" s="8"/>
    </row>
    <row r="11" spans="1:13" ht="15" customHeight="1" x14ac:dyDescent="0.2">
      <c r="A11" s="17" t="s">
        <v>11</v>
      </c>
      <c r="B11" s="11">
        <v>3702</v>
      </c>
      <c r="C11" s="12">
        <v>3512</v>
      </c>
      <c r="D11" s="12">
        <v>3863.25</v>
      </c>
      <c r="E11" s="72">
        <v>99.518277132332102</v>
      </c>
      <c r="F11" s="96">
        <v>100.20750924064588</v>
      </c>
      <c r="G11" s="73">
        <v>27.318470351447594</v>
      </c>
      <c r="H11" s="73">
        <v>26.553757749886586</v>
      </c>
      <c r="I11" s="4"/>
      <c r="L11" s="7"/>
      <c r="M11" s="8"/>
    </row>
    <row r="12" spans="1:13" ht="15" customHeight="1" x14ac:dyDescent="0.2">
      <c r="A12" s="17" t="s">
        <v>12</v>
      </c>
      <c r="B12" s="11">
        <v>1967</v>
      </c>
      <c r="C12" s="12">
        <v>1714</v>
      </c>
      <c r="D12" s="12">
        <v>2145.25</v>
      </c>
      <c r="E12" s="72">
        <v>93.355119825708073</v>
      </c>
      <c r="F12" s="96">
        <v>94.028051720359414</v>
      </c>
      <c r="G12" s="73">
        <v>29.018492176386911</v>
      </c>
      <c r="H12" s="73">
        <v>26.458783575177524</v>
      </c>
      <c r="I12" s="4"/>
      <c r="L12" s="7"/>
      <c r="M12" s="8"/>
    </row>
    <row r="13" spans="1:13" ht="15" customHeight="1" x14ac:dyDescent="0.2">
      <c r="A13" s="17" t="s">
        <v>13</v>
      </c>
      <c r="B13" s="11">
        <v>785</v>
      </c>
      <c r="C13" s="12">
        <v>636</v>
      </c>
      <c r="D13" s="12">
        <v>900.5</v>
      </c>
      <c r="E13" s="72">
        <v>81.226053639846739</v>
      </c>
      <c r="F13" s="96">
        <v>86.213499281953091</v>
      </c>
      <c r="G13" s="73">
        <v>28.206051873198845</v>
      </c>
      <c r="H13" s="73">
        <v>25.409508589692368</v>
      </c>
      <c r="I13" s="5"/>
      <c r="L13" s="7"/>
      <c r="M13" s="8"/>
    </row>
    <row r="14" spans="1:13" ht="15" customHeight="1" x14ac:dyDescent="0.2">
      <c r="A14" s="17" t="s">
        <v>14</v>
      </c>
      <c r="B14" s="11">
        <v>542</v>
      </c>
      <c r="C14" s="12">
        <v>503</v>
      </c>
      <c r="D14" s="12">
        <v>557</v>
      </c>
      <c r="E14" s="72">
        <v>91.454545454545453</v>
      </c>
      <c r="F14" s="96">
        <v>89.441991168205533</v>
      </c>
      <c r="G14" s="73">
        <v>37.61969904240766</v>
      </c>
      <c r="H14" s="73">
        <v>33.713136729222519</v>
      </c>
      <c r="I14" s="5"/>
      <c r="L14" s="7"/>
      <c r="M14" s="8"/>
    </row>
    <row r="15" spans="1:13" ht="15" customHeight="1" x14ac:dyDescent="0.2">
      <c r="A15" s="17" t="s">
        <v>15</v>
      </c>
      <c r="B15" s="11">
        <v>585</v>
      </c>
      <c r="C15" s="12">
        <v>534</v>
      </c>
      <c r="D15" s="12">
        <v>615</v>
      </c>
      <c r="E15" s="72">
        <v>87.112561174551388</v>
      </c>
      <c r="F15" s="96">
        <v>89.846603360116873</v>
      </c>
      <c r="G15" s="73">
        <v>24.737691686844229</v>
      </c>
      <c r="H15" s="73">
        <v>22.918454935622318</v>
      </c>
      <c r="I15" s="5"/>
      <c r="L15" s="7"/>
      <c r="M15" s="8"/>
    </row>
    <row r="16" spans="1:13" ht="15" customHeight="1" x14ac:dyDescent="0.2">
      <c r="A16" s="17" t="s">
        <v>16</v>
      </c>
      <c r="B16" s="11">
        <v>575</v>
      </c>
      <c r="C16" s="12">
        <v>478</v>
      </c>
      <c r="D16" s="12">
        <v>616</v>
      </c>
      <c r="E16" s="72">
        <v>84.303350970017632</v>
      </c>
      <c r="F16" s="96">
        <v>91.428571428571431</v>
      </c>
      <c r="G16" s="73">
        <v>31.925675675675674</v>
      </c>
      <c r="H16" s="73">
        <v>29.781931464174455</v>
      </c>
      <c r="I16" s="5"/>
      <c r="L16" s="7"/>
      <c r="M16" s="8"/>
    </row>
    <row r="17" spans="1:13" ht="15" customHeight="1" x14ac:dyDescent="0.2">
      <c r="A17" s="17" t="s">
        <v>17</v>
      </c>
      <c r="B17" s="11">
        <v>508</v>
      </c>
      <c r="C17" s="12">
        <v>464</v>
      </c>
      <c r="D17" s="12">
        <v>507.5</v>
      </c>
      <c r="E17" s="72">
        <v>136.47058823529412</v>
      </c>
      <c r="F17" s="96">
        <v>112.84046692607004</v>
      </c>
      <c r="G17" s="73">
        <v>18.63013698630137</v>
      </c>
      <c r="H17" s="73">
        <v>26.529445397369926</v>
      </c>
      <c r="I17" s="5"/>
      <c r="L17" s="7"/>
      <c r="M17" s="8"/>
    </row>
    <row r="18" spans="1:13" ht="15" customHeight="1" x14ac:dyDescent="0.2">
      <c r="A18" s="17" t="s">
        <v>18</v>
      </c>
      <c r="B18" s="11">
        <v>335</v>
      </c>
      <c r="C18" s="12">
        <v>313</v>
      </c>
      <c r="D18" s="12">
        <v>349</v>
      </c>
      <c r="E18" s="72">
        <v>97.204968944099377</v>
      </c>
      <c r="F18" s="96">
        <v>100.21536252692032</v>
      </c>
      <c r="G18" s="73">
        <v>25.884244372990356</v>
      </c>
      <c r="H18" s="73">
        <v>25.761316872427987</v>
      </c>
      <c r="I18" s="5"/>
      <c r="L18" s="7"/>
      <c r="M18" s="8"/>
    </row>
    <row r="19" spans="1:13" ht="15" customHeight="1" x14ac:dyDescent="0.2">
      <c r="A19" s="24" t="s">
        <v>19</v>
      </c>
      <c r="B19" s="25">
        <v>1153</v>
      </c>
      <c r="C19" s="26">
        <v>1051</v>
      </c>
      <c r="D19" s="26">
        <v>1217.5</v>
      </c>
      <c r="E19" s="74">
        <v>117.29910714285714</v>
      </c>
      <c r="F19" s="97">
        <v>109.0461262875056</v>
      </c>
      <c r="G19" s="75">
        <v>35.754189944134076</v>
      </c>
      <c r="H19" s="75">
        <v>37.88752703677001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132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88"/>
  <sheetViews>
    <sheetView showGridLines="0" workbookViewId="0">
      <selection activeCell="L23" sqref="L23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42578125" style="6" customWidth="1"/>
    <col min="10" max="10" width="17.42578125" style="6" customWidth="1"/>
    <col min="11" max="11" width="11.5703125" style="6" bestFit="1" customWidth="1"/>
    <col min="12" max="16384" width="9.140625" style="6"/>
  </cols>
  <sheetData>
    <row r="1" spans="1:11" ht="15" customHeight="1" x14ac:dyDescent="0.2">
      <c r="A1" s="9" t="s">
        <v>208</v>
      </c>
      <c r="B1" s="1"/>
      <c r="C1" s="1"/>
      <c r="D1" s="1"/>
      <c r="E1" s="1"/>
      <c r="F1" s="1"/>
      <c r="G1" s="1"/>
      <c r="H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</row>
    <row r="3" spans="1:11" ht="15" customHeight="1" x14ac:dyDescent="0.2">
      <c r="A3" s="153"/>
      <c r="B3" s="307" t="s">
        <v>131</v>
      </c>
      <c r="C3" s="308"/>
      <c r="D3" s="309"/>
      <c r="E3" s="307" t="s">
        <v>48</v>
      </c>
      <c r="F3" s="309"/>
      <c r="G3" s="308" t="s">
        <v>90</v>
      </c>
      <c r="H3" s="308"/>
      <c r="J3" s="59" t="s">
        <v>132</v>
      </c>
    </row>
    <row r="4" spans="1:11" ht="15" customHeight="1" x14ac:dyDescent="0.2">
      <c r="A4" s="154" t="s">
        <v>142</v>
      </c>
      <c r="B4" s="302" t="s">
        <v>44</v>
      </c>
      <c r="C4" s="303"/>
      <c r="D4" s="306"/>
      <c r="E4" s="138" t="s">
        <v>659</v>
      </c>
      <c r="F4" s="249" t="s">
        <v>674</v>
      </c>
      <c r="G4" s="303" t="s">
        <v>91</v>
      </c>
      <c r="H4" s="303"/>
    </row>
    <row r="5" spans="1:11" ht="15" customHeight="1" x14ac:dyDescent="0.2">
      <c r="A5" s="155" t="s">
        <v>143</v>
      </c>
      <c r="B5" s="250" t="s">
        <v>650</v>
      </c>
      <c r="C5" s="250" t="s">
        <v>659</v>
      </c>
      <c r="D5" s="161" t="s">
        <v>674</v>
      </c>
      <c r="E5" s="253" t="s">
        <v>675</v>
      </c>
      <c r="F5" s="165" t="s">
        <v>676</v>
      </c>
      <c r="G5" s="161" t="s">
        <v>675</v>
      </c>
      <c r="H5" s="161" t="s">
        <v>659</v>
      </c>
    </row>
    <row r="6" spans="1:11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168">
        <v>96.835970024979176</v>
      </c>
      <c r="F6" s="85">
        <v>97.152846344345349</v>
      </c>
      <c r="G6" s="102">
        <v>29.784691692030211</v>
      </c>
      <c r="H6" s="102">
        <v>28.959818902093943</v>
      </c>
    </row>
    <row r="7" spans="1:11" ht="12.75" customHeight="1" x14ac:dyDescent="0.2">
      <c r="A7" s="10"/>
      <c r="B7" s="14"/>
      <c r="C7" s="15"/>
      <c r="D7" s="15"/>
      <c r="E7" s="169"/>
      <c r="F7" s="86"/>
      <c r="G7" s="103"/>
      <c r="H7" s="103"/>
    </row>
    <row r="8" spans="1:11" ht="15" customHeight="1" x14ac:dyDescent="0.2">
      <c r="A8" s="61" t="s">
        <v>134</v>
      </c>
      <c r="B8" s="62">
        <v>1420</v>
      </c>
      <c r="C8" s="16">
        <v>1317</v>
      </c>
      <c r="D8" s="16">
        <v>1523</v>
      </c>
      <c r="E8" s="170">
        <v>87.624750499001991</v>
      </c>
      <c r="F8" s="110">
        <v>92.079806529625159</v>
      </c>
      <c r="G8" s="65">
        <v>29.522687094873305</v>
      </c>
      <c r="H8" s="65">
        <v>28.273937312151137</v>
      </c>
    </row>
    <row r="9" spans="1:11" ht="15" customHeight="1" x14ac:dyDescent="0.2">
      <c r="A9" s="41" t="s">
        <v>135</v>
      </c>
      <c r="B9" s="11">
        <v>512</v>
      </c>
      <c r="C9" s="12">
        <v>468</v>
      </c>
      <c r="D9" s="12">
        <v>542.75</v>
      </c>
      <c r="E9" s="171">
        <v>92.490118577075094</v>
      </c>
      <c r="F9" s="87">
        <v>94.350282485875709</v>
      </c>
      <c r="G9" s="5">
        <v>31.1960542540074</v>
      </c>
      <c r="H9" s="5">
        <v>30.193548387096776</v>
      </c>
      <c r="J9" s="7"/>
      <c r="K9" s="8"/>
    </row>
    <row r="10" spans="1:11" ht="15" customHeight="1" x14ac:dyDescent="0.2">
      <c r="A10" s="41" t="s">
        <v>136</v>
      </c>
      <c r="B10" s="11">
        <v>68</v>
      </c>
      <c r="C10" s="12">
        <v>70</v>
      </c>
      <c r="D10" s="12">
        <v>78.25</v>
      </c>
      <c r="E10" s="171">
        <v>90.909090909090907</v>
      </c>
      <c r="F10" s="87">
        <v>86.70360110803324</v>
      </c>
      <c r="G10" s="5">
        <v>24.838709677419356</v>
      </c>
      <c r="H10" s="5">
        <v>24.390243902439025</v>
      </c>
      <c r="J10" s="7"/>
      <c r="K10" s="8"/>
    </row>
    <row r="11" spans="1:11" ht="15" customHeight="1" x14ac:dyDescent="0.2">
      <c r="A11" s="41" t="s">
        <v>137</v>
      </c>
      <c r="B11" s="11">
        <v>183</v>
      </c>
      <c r="C11" s="12">
        <v>173</v>
      </c>
      <c r="D11" s="12">
        <v>204</v>
      </c>
      <c r="E11" s="171">
        <v>78.63636363636364</v>
      </c>
      <c r="F11" s="87">
        <v>83.180428134556578</v>
      </c>
      <c r="G11" s="5">
        <v>26.128266033254157</v>
      </c>
      <c r="H11" s="5">
        <v>23.666210670314637</v>
      </c>
      <c r="J11" s="7"/>
      <c r="K11" s="8"/>
    </row>
    <row r="12" spans="1:11" ht="15" customHeight="1" x14ac:dyDescent="0.2">
      <c r="A12" s="41" t="s">
        <v>138</v>
      </c>
      <c r="B12" s="11">
        <v>128</v>
      </c>
      <c r="C12" s="12">
        <v>124</v>
      </c>
      <c r="D12" s="12">
        <v>136.25</v>
      </c>
      <c r="E12" s="171">
        <v>99.2</v>
      </c>
      <c r="F12" s="87">
        <v>99.452554744525543</v>
      </c>
      <c r="G12" s="5">
        <v>22.522522522522522</v>
      </c>
      <c r="H12" s="5">
        <v>25.050505050505052</v>
      </c>
      <c r="J12" s="7"/>
      <c r="K12" s="8"/>
    </row>
    <row r="13" spans="1:11" ht="15" customHeight="1" x14ac:dyDescent="0.2">
      <c r="A13" s="41" t="s">
        <v>139</v>
      </c>
      <c r="B13" s="11">
        <v>281</v>
      </c>
      <c r="C13" s="12">
        <v>254</v>
      </c>
      <c r="D13" s="12">
        <v>291.75</v>
      </c>
      <c r="E13" s="171">
        <v>90.714285714285708</v>
      </c>
      <c r="F13" s="87">
        <v>97.984886649874056</v>
      </c>
      <c r="G13" s="5">
        <v>30.803080308030808</v>
      </c>
      <c r="H13" s="5">
        <v>30.023640661938533</v>
      </c>
      <c r="J13" s="7"/>
      <c r="K13" s="8"/>
    </row>
    <row r="14" spans="1:11" ht="15" customHeight="1" x14ac:dyDescent="0.2">
      <c r="A14" s="41" t="s">
        <v>140</v>
      </c>
      <c r="B14" s="11">
        <v>248</v>
      </c>
      <c r="C14" s="12">
        <v>228</v>
      </c>
      <c r="D14" s="12">
        <v>270</v>
      </c>
      <c r="E14" s="171">
        <v>77.288135593220346</v>
      </c>
      <c r="F14" s="87">
        <v>87.520259319286879</v>
      </c>
      <c r="G14" s="5">
        <v>34.583821805392731</v>
      </c>
      <c r="H14" s="5">
        <v>30.440587449933243</v>
      </c>
      <c r="J14" s="7"/>
      <c r="K14" s="8"/>
    </row>
    <row r="15" spans="1:11" ht="15" customHeight="1" x14ac:dyDescent="0.2">
      <c r="A15" s="17"/>
      <c r="B15" s="11"/>
      <c r="C15" s="12"/>
      <c r="D15" s="12"/>
      <c r="E15" s="171"/>
      <c r="F15" s="87"/>
      <c r="G15" s="5"/>
      <c r="H15" s="5"/>
      <c r="J15" s="7"/>
      <c r="K15" s="8"/>
    </row>
    <row r="16" spans="1:11" ht="15" customHeight="1" x14ac:dyDescent="0.2">
      <c r="A16" s="61" t="s">
        <v>141</v>
      </c>
      <c r="B16" s="62">
        <v>1114</v>
      </c>
      <c r="C16" s="16">
        <v>960</v>
      </c>
      <c r="D16" s="16">
        <v>1156.5</v>
      </c>
      <c r="E16" s="170">
        <v>102.01912858660999</v>
      </c>
      <c r="F16" s="110">
        <v>103.16681534344336</v>
      </c>
      <c r="G16" s="65">
        <v>30.641484858352332</v>
      </c>
      <c r="H16" s="65">
        <v>30.17918893429739</v>
      </c>
      <c r="J16" s="7"/>
      <c r="K16" s="8"/>
    </row>
    <row r="17" spans="1:11" ht="15" customHeight="1" x14ac:dyDescent="0.2">
      <c r="A17" s="41" t="s">
        <v>145</v>
      </c>
      <c r="B17" s="11">
        <v>54</v>
      </c>
      <c r="C17" s="12">
        <v>55</v>
      </c>
      <c r="D17" s="12">
        <v>60.75</v>
      </c>
      <c r="E17" s="171">
        <v>96.491228070175438</v>
      </c>
      <c r="F17" s="87">
        <v>93.822393822393821</v>
      </c>
      <c r="G17" s="5">
        <v>27.804878048780491</v>
      </c>
      <c r="H17" s="5">
        <v>27.363184079601986</v>
      </c>
      <c r="J17" s="7"/>
      <c r="K17" s="8"/>
    </row>
    <row r="18" spans="1:11" ht="15" customHeight="1" x14ac:dyDescent="0.2">
      <c r="A18" s="41" t="s">
        <v>146</v>
      </c>
      <c r="B18" s="11">
        <v>106</v>
      </c>
      <c r="C18" s="12">
        <v>84</v>
      </c>
      <c r="D18" s="12">
        <v>106.5</v>
      </c>
      <c r="E18" s="171">
        <v>100</v>
      </c>
      <c r="F18" s="87">
        <v>95.945945945945937</v>
      </c>
      <c r="G18" s="5">
        <v>30.324909747292416</v>
      </c>
      <c r="H18" s="5">
        <v>24.347826086956523</v>
      </c>
      <c r="J18" s="7"/>
      <c r="K18" s="8"/>
    </row>
    <row r="19" spans="1:11" ht="15" customHeight="1" x14ac:dyDescent="0.2">
      <c r="A19" s="41" t="s">
        <v>147</v>
      </c>
      <c r="B19" s="11">
        <v>470</v>
      </c>
      <c r="C19" s="12">
        <v>414</v>
      </c>
      <c r="D19" s="12">
        <v>477.25</v>
      </c>
      <c r="E19" s="171">
        <v>108.37696335078535</v>
      </c>
      <c r="F19" s="87">
        <v>108.40431572969904</v>
      </c>
      <c r="G19" s="5">
        <v>28.657164291072768</v>
      </c>
      <c r="H19" s="5">
        <v>31.846153846153847</v>
      </c>
      <c r="J19" s="7"/>
      <c r="K19" s="8"/>
    </row>
    <row r="20" spans="1:11" ht="15" customHeight="1" x14ac:dyDescent="0.2">
      <c r="A20" s="41" t="s">
        <v>148</v>
      </c>
      <c r="B20" s="11">
        <v>216</v>
      </c>
      <c r="C20" s="12">
        <v>168</v>
      </c>
      <c r="D20" s="12">
        <v>229.5</v>
      </c>
      <c r="E20" s="171">
        <v>107.00636942675159</v>
      </c>
      <c r="F20" s="87">
        <v>108.76777251184835</v>
      </c>
      <c r="G20" s="5">
        <v>38.574938574938578</v>
      </c>
      <c r="H20" s="5">
        <v>37.004405286343612</v>
      </c>
      <c r="J20" s="7"/>
      <c r="K20" s="8"/>
    </row>
    <row r="21" spans="1:11" ht="15" customHeight="1" x14ac:dyDescent="0.2">
      <c r="A21" s="41" t="s">
        <v>149</v>
      </c>
      <c r="B21" s="11">
        <v>132</v>
      </c>
      <c r="C21" s="12">
        <v>119</v>
      </c>
      <c r="D21" s="12">
        <v>138.25</v>
      </c>
      <c r="E21" s="171">
        <v>79.333333333333329</v>
      </c>
      <c r="F21" s="87">
        <v>82.53731343283583</v>
      </c>
      <c r="G21" s="5">
        <v>30.800821355236142</v>
      </c>
      <c r="H21" s="5">
        <v>25.158562367864697</v>
      </c>
      <c r="J21" s="7"/>
      <c r="K21" s="8"/>
    </row>
    <row r="22" spans="1:11" ht="15" customHeight="1" x14ac:dyDescent="0.2">
      <c r="A22" s="41" t="s">
        <v>150</v>
      </c>
      <c r="B22" s="11">
        <v>136</v>
      </c>
      <c r="C22" s="12">
        <v>120</v>
      </c>
      <c r="D22" s="12">
        <v>144.25</v>
      </c>
      <c r="E22" s="171">
        <v>108.10810810810811</v>
      </c>
      <c r="F22" s="87">
        <v>114.03162055335969</v>
      </c>
      <c r="G22" s="5">
        <v>30.662983425414364</v>
      </c>
      <c r="H22" s="5">
        <v>29.411764705882355</v>
      </c>
      <c r="J22" s="7"/>
      <c r="K22" s="8"/>
    </row>
    <row r="23" spans="1:11" ht="15" customHeight="1" x14ac:dyDescent="0.2">
      <c r="A23" s="17"/>
      <c r="B23" s="11"/>
      <c r="C23" s="12"/>
      <c r="D23" s="12"/>
      <c r="E23" s="171"/>
      <c r="F23" s="87"/>
      <c r="G23" s="5"/>
      <c r="H23" s="5"/>
    </row>
    <row r="24" spans="1:11" ht="15" customHeight="1" x14ac:dyDescent="0.2">
      <c r="A24" s="61" t="s">
        <v>151</v>
      </c>
      <c r="B24" s="62">
        <v>1465</v>
      </c>
      <c r="C24" s="16">
        <v>1311</v>
      </c>
      <c r="D24" s="16">
        <v>1555</v>
      </c>
      <c r="E24" s="170">
        <v>98.49737039819685</v>
      </c>
      <c r="F24" s="110">
        <v>97.583934734860364</v>
      </c>
      <c r="G24" s="65">
        <v>46.199236376258249</v>
      </c>
      <c r="H24" s="65">
        <v>44.230769230769226</v>
      </c>
    </row>
    <row r="25" spans="1:11" ht="15" customHeight="1" x14ac:dyDescent="0.2">
      <c r="A25" s="41" t="s">
        <v>152</v>
      </c>
      <c r="B25" s="11">
        <v>186</v>
      </c>
      <c r="C25" s="12">
        <v>167</v>
      </c>
      <c r="D25" s="12">
        <v>201.25</v>
      </c>
      <c r="E25" s="171">
        <v>87.434554973821989</v>
      </c>
      <c r="F25" s="87">
        <v>98.170731707317074</v>
      </c>
      <c r="G25" s="5">
        <v>45.693779904306218</v>
      </c>
      <c r="H25" s="5">
        <v>40.731707317073166</v>
      </c>
    </row>
    <row r="26" spans="1:11" ht="15" customHeight="1" x14ac:dyDescent="0.2">
      <c r="A26" s="41" t="s">
        <v>153</v>
      </c>
      <c r="B26" s="11">
        <v>675</v>
      </c>
      <c r="C26" s="12">
        <v>602</v>
      </c>
      <c r="D26" s="12">
        <v>725.25</v>
      </c>
      <c r="E26" s="171">
        <v>100.50083472454089</v>
      </c>
      <c r="F26" s="87">
        <v>94.249512670565309</v>
      </c>
      <c r="G26" s="5">
        <v>43.342981186685961</v>
      </c>
      <c r="H26" s="5">
        <v>42.275280898876403</v>
      </c>
    </row>
    <row r="27" spans="1:11" ht="15" customHeight="1" x14ac:dyDescent="0.2">
      <c r="A27" s="41" t="s">
        <v>154</v>
      </c>
      <c r="B27" s="11">
        <v>249</v>
      </c>
      <c r="C27" s="12">
        <v>226</v>
      </c>
      <c r="D27" s="12">
        <v>257.5</v>
      </c>
      <c r="E27" s="171">
        <v>94.9579831932773</v>
      </c>
      <c r="F27" s="87">
        <v>94.930875576036868</v>
      </c>
      <c r="G27" s="5">
        <v>51.403887688984881</v>
      </c>
      <c r="H27" s="5">
        <v>50.110864745011085</v>
      </c>
    </row>
    <row r="28" spans="1:11" ht="15" customHeight="1" x14ac:dyDescent="0.2">
      <c r="A28" s="41" t="s">
        <v>155</v>
      </c>
      <c r="B28" s="11">
        <v>246</v>
      </c>
      <c r="C28" s="12">
        <v>225</v>
      </c>
      <c r="D28" s="12">
        <v>256</v>
      </c>
      <c r="E28" s="171">
        <v>104.16666666666667</v>
      </c>
      <c r="F28" s="87">
        <v>108.82040382571732</v>
      </c>
      <c r="G28" s="5">
        <v>48.648648648648653</v>
      </c>
      <c r="H28" s="5">
        <v>45.731707317073173</v>
      </c>
    </row>
    <row r="29" spans="1:11" ht="15" customHeight="1" x14ac:dyDescent="0.2">
      <c r="A29" s="41" t="s">
        <v>156</v>
      </c>
      <c r="B29" s="11">
        <v>109</v>
      </c>
      <c r="C29" s="12">
        <v>91</v>
      </c>
      <c r="D29" s="12">
        <v>115</v>
      </c>
      <c r="E29" s="171">
        <v>104.59770114942528</v>
      </c>
      <c r="F29" s="87">
        <v>102.22222222222221</v>
      </c>
      <c r="G29" s="5">
        <v>50</v>
      </c>
      <c r="H29" s="5">
        <v>48.663101604278076</v>
      </c>
    </row>
    <row r="30" spans="1:11" ht="15" customHeight="1" x14ac:dyDescent="0.2">
      <c r="A30" s="17"/>
      <c r="B30" s="11"/>
      <c r="C30" s="12"/>
      <c r="D30" s="12"/>
      <c r="E30" s="171"/>
      <c r="F30" s="87"/>
      <c r="G30" s="5"/>
      <c r="H30" s="5"/>
    </row>
    <row r="31" spans="1:11" ht="15" customHeight="1" x14ac:dyDescent="0.2">
      <c r="A31" s="61" t="s">
        <v>157</v>
      </c>
      <c r="B31" s="62">
        <v>3702</v>
      </c>
      <c r="C31" s="16">
        <v>3512</v>
      </c>
      <c r="D31" s="16">
        <v>3863.25</v>
      </c>
      <c r="E31" s="170">
        <v>99.518277132332102</v>
      </c>
      <c r="F31" s="110">
        <v>100.20750924064588</v>
      </c>
      <c r="G31" s="65">
        <v>27.318470351447594</v>
      </c>
      <c r="H31" s="65">
        <v>26.553757749886586</v>
      </c>
    </row>
    <row r="32" spans="1:11" ht="15" customHeight="1" x14ac:dyDescent="0.2">
      <c r="A32" s="41" t="s">
        <v>158</v>
      </c>
      <c r="B32" s="11">
        <v>107</v>
      </c>
      <c r="C32" s="12">
        <v>101</v>
      </c>
      <c r="D32" s="12">
        <v>116.5</v>
      </c>
      <c r="E32" s="171">
        <v>106.31578947368421</v>
      </c>
      <c r="F32" s="87">
        <v>104.01785714285714</v>
      </c>
      <c r="G32" s="5">
        <v>42.600896860986545</v>
      </c>
      <c r="H32" s="5">
        <v>45.495495495495497</v>
      </c>
    </row>
    <row r="33" spans="1:8" ht="15" customHeight="1" x14ac:dyDescent="0.2">
      <c r="A33" s="41" t="s">
        <v>159</v>
      </c>
      <c r="B33" s="11">
        <v>360</v>
      </c>
      <c r="C33" s="12">
        <v>334</v>
      </c>
      <c r="D33" s="12">
        <v>362</v>
      </c>
      <c r="E33" s="171">
        <v>98.816568047337284</v>
      </c>
      <c r="F33" s="87">
        <v>103.94831299353913</v>
      </c>
      <c r="G33" s="5">
        <v>32.879377431906612</v>
      </c>
      <c r="H33" s="5">
        <v>31.779257849666987</v>
      </c>
    </row>
    <row r="34" spans="1:8" ht="15" customHeight="1" x14ac:dyDescent="0.2">
      <c r="A34" s="41" t="s">
        <v>160</v>
      </c>
      <c r="B34" s="11">
        <v>235</v>
      </c>
      <c r="C34" s="12">
        <v>213</v>
      </c>
      <c r="D34" s="12">
        <v>247.25</v>
      </c>
      <c r="E34" s="171">
        <v>100.47169811320755</v>
      </c>
      <c r="F34" s="87">
        <v>101.54004106776181</v>
      </c>
      <c r="G34" s="5">
        <v>33.333333333333329</v>
      </c>
      <c r="H34" s="5">
        <v>33.125972006220842</v>
      </c>
    </row>
    <row r="35" spans="1:8" ht="15" customHeight="1" x14ac:dyDescent="0.2">
      <c r="A35" s="41" t="s">
        <v>161</v>
      </c>
      <c r="B35" s="11">
        <v>212</v>
      </c>
      <c r="C35" s="12">
        <v>190</v>
      </c>
      <c r="D35" s="12">
        <v>221.5</v>
      </c>
      <c r="E35" s="171">
        <v>90.476190476190482</v>
      </c>
      <c r="F35" s="87">
        <v>95.887445887445892</v>
      </c>
      <c r="G35" s="5">
        <v>32.967032967032964</v>
      </c>
      <c r="H35" s="5">
        <v>29.6875</v>
      </c>
    </row>
    <row r="36" spans="1:8" ht="15" customHeight="1" x14ac:dyDescent="0.2">
      <c r="A36" s="41" t="s">
        <v>162</v>
      </c>
      <c r="B36" s="11">
        <v>114</v>
      </c>
      <c r="C36" s="12">
        <v>114</v>
      </c>
      <c r="D36" s="12">
        <v>123.5</v>
      </c>
      <c r="E36" s="171">
        <v>101.78571428571428</v>
      </c>
      <c r="F36" s="87">
        <v>95.366795366795358</v>
      </c>
      <c r="G36" s="5">
        <v>16.184971098265898</v>
      </c>
      <c r="H36" s="5">
        <v>17.272727272727273</v>
      </c>
    </row>
    <row r="37" spans="1:8" ht="15" customHeight="1" x14ac:dyDescent="0.2">
      <c r="A37" s="41" t="s">
        <v>163</v>
      </c>
      <c r="B37" s="11">
        <v>2348</v>
      </c>
      <c r="C37" s="12">
        <v>2240</v>
      </c>
      <c r="D37" s="12">
        <v>2438</v>
      </c>
      <c r="E37" s="171">
        <v>98.76543209876543</v>
      </c>
      <c r="F37" s="87">
        <v>98.7444309437019</v>
      </c>
      <c r="G37" s="5">
        <v>25.56933483652762</v>
      </c>
      <c r="H37" s="5">
        <v>24.609975829488022</v>
      </c>
    </row>
    <row r="38" spans="1:8" ht="15" customHeight="1" x14ac:dyDescent="0.2">
      <c r="A38" s="41" t="s">
        <v>164</v>
      </c>
      <c r="B38" s="11">
        <v>105</v>
      </c>
      <c r="C38" s="12">
        <v>103</v>
      </c>
      <c r="D38" s="12">
        <v>107.5</v>
      </c>
      <c r="E38" s="171">
        <v>143.05555555555557</v>
      </c>
      <c r="F38" s="87">
        <v>141.44736842105263</v>
      </c>
      <c r="G38" s="5">
        <v>40</v>
      </c>
      <c r="H38" s="5">
        <v>45.175438596491233</v>
      </c>
    </row>
    <row r="39" spans="1:8" ht="15" customHeight="1" x14ac:dyDescent="0.2">
      <c r="A39" s="41" t="s">
        <v>165</v>
      </c>
      <c r="B39" s="11">
        <v>55</v>
      </c>
      <c r="C39" s="12">
        <v>64</v>
      </c>
      <c r="D39" s="12">
        <v>63.25</v>
      </c>
      <c r="E39" s="171">
        <v>101.58730158730158</v>
      </c>
      <c r="F39" s="87">
        <v>97.307692307692307</v>
      </c>
      <c r="G39" s="5">
        <v>23.773584905660378</v>
      </c>
      <c r="H39" s="5">
        <v>24.427480916030532</v>
      </c>
    </row>
    <row r="40" spans="1:8" ht="15" customHeight="1" x14ac:dyDescent="0.2">
      <c r="A40" s="41" t="s">
        <v>166</v>
      </c>
      <c r="B40" s="11">
        <v>166</v>
      </c>
      <c r="C40" s="12">
        <v>153</v>
      </c>
      <c r="D40" s="12">
        <v>183.75</v>
      </c>
      <c r="E40" s="171">
        <v>96.226415094339629</v>
      </c>
      <c r="F40" s="87">
        <v>101.51933701657458</v>
      </c>
      <c r="G40" s="5">
        <v>41.085271317829459</v>
      </c>
      <c r="H40" s="5">
        <v>36.602870813397132</v>
      </c>
    </row>
    <row r="41" spans="1:8" ht="15" customHeight="1" x14ac:dyDescent="0.2">
      <c r="A41" s="41"/>
      <c r="B41" s="11"/>
      <c r="C41" s="12"/>
      <c r="D41" s="12"/>
      <c r="E41" s="171"/>
      <c r="F41" s="87"/>
      <c r="G41" s="5"/>
      <c r="H41" s="5"/>
    </row>
    <row r="42" spans="1:8" ht="15" customHeight="1" x14ac:dyDescent="0.2">
      <c r="A42" s="61" t="s">
        <v>167</v>
      </c>
      <c r="B42" s="62">
        <v>1967</v>
      </c>
      <c r="C42" s="16">
        <v>1714</v>
      </c>
      <c r="D42" s="16">
        <v>2145.25</v>
      </c>
      <c r="E42" s="170">
        <v>93.355119825708073</v>
      </c>
      <c r="F42" s="110">
        <v>94.028051720359414</v>
      </c>
      <c r="G42" s="65">
        <v>29.018492176386911</v>
      </c>
      <c r="H42" s="65">
        <v>26.458783575177524</v>
      </c>
    </row>
    <row r="43" spans="1:8" ht="15" customHeight="1" x14ac:dyDescent="0.2">
      <c r="A43" s="41" t="s">
        <v>168</v>
      </c>
      <c r="B43" s="11">
        <v>140</v>
      </c>
      <c r="C43" s="12">
        <v>111</v>
      </c>
      <c r="D43" s="12">
        <v>159</v>
      </c>
      <c r="E43" s="171">
        <v>88.8</v>
      </c>
      <c r="F43" s="87">
        <v>85.945945945945951</v>
      </c>
      <c r="G43" s="5">
        <v>47.528517110266158</v>
      </c>
      <c r="H43" s="5">
        <v>44.047619047619044</v>
      </c>
    </row>
    <row r="44" spans="1:8" ht="15" customHeight="1" x14ac:dyDescent="0.2">
      <c r="A44" s="41" t="s">
        <v>169</v>
      </c>
      <c r="B44" s="11">
        <v>1313</v>
      </c>
      <c r="C44" s="12">
        <v>1166</v>
      </c>
      <c r="D44" s="12">
        <v>1429</v>
      </c>
      <c r="E44" s="171">
        <v>99.149659863945587</v>
      </c>
      <c r="F44" s="87">
        <v>99.167244968771683</v>
      </c>
      <c r="G44" s="5">
        <v>24.97875955819881</v>
      </c>
      <c r="H44" s="5">
        <v>23.913043478260871</v>
      </c>
    </row>
    <row r="45" spans="1:8" ht="15" customHeight="1" x14ac:dyDescent="0.2">
      <c r="A45" s="41" t="s">
        <v>170</v>
      </c>
      <c r="B45" s="11">
        <v>154</v>
      </c>
      <c r="C45" s="12">
        <v>114</v>
      </c>
      <c r="D45" s="12">
        <v>180.75</v>
      </c>
      <c r="E45" s="171">
        <v>73.076923076923066</v>
      </c>
      <c r="F45" s="87">
        <v>92.455242966751911</v>
      </c>
      <c r="G45" s="5">
        <v>45.348837209302324</v>
      </c>
      <c r="H45" s="5">
        <v>30.4</v>
      </c>
    </row>
    <row r="46" spans="1:8" ht="15" customHeight="1" x14ac:dyDescent="0.2">
      <c r="A46" s="41" t="s">
        <v>171</v>
      </c>
      <c r="B46" s="11">
        <v>98</v>
      </c>
      <c r="C46" s="12">
        <v>92</v>
      </c>
      <c r="D46" s="12">
        <v>108.75</v>
      </c>
      <c r="E46" s="171">
        <v>90.196078431372555</v>
      </c>
      <c r="F46" s="87">
        <v>80.110497237569049</v>
      </c>
      <c r="G46" s="5">
        <v>37.090909090909093</v>
      </c>
      <c r="H46" s="5">
        <v>34.328358208955223</v>
      </c>
    </row>
    <row r="47" spans="1:8" ht="15" customHeight="1" x14ac:dyDescent="0.2">
      <c r="A47" s="41" t="s">
        <v>172</v>
      </c>
      <c r="B47" s="11">
        <v>262</v>
      </c>
      <c r="C47" s="12">
        <v>231</v>
      </c>
      <c r="D47" s="12">
        <v>267.75</v>
      </c>
      <c r="E47" s="171">
        <v>83.393501805054143</v>
      </c>
      <c r="F47" s="87">
        <v>82.575173477255206</v>
      </c>
      <c r="G47" s="5">
        <v>37.584803256445049</v>
      </c>
      <c r="H47" s="5">
        <v>32.673267326732677</v>
      </c>
    </row>
    <row r="48" spans="1:8" ht="15" customHeight="1" x14ac:dyDescent="0.2">
      <c r="A48" s="41"/>
      <c r="B48" s="11"/>
      <c r="C48" s="12"/>
      <c r="D48" s="12"/>
      <c r="E48" s="171"/>
      <c r="F48" s="87"/>
      <c r="G48" s="5"/>
      <c r="H48" s="5"/>
    </row>
    <row r="49" spans="1:8" ht="15" customHeight="1" x14ac:dyDescent="0.2">
      <c r="A49" s="61" t="s">
        <v>173</v>
      </c>
      <c r="B49" s="62">
        <v>785</v>
      </c>
      <c r="C49" s="16">
        <v>636</v>
      </c>
      <c r="D49" s="16">
        <v>900.5</v>
      </c>
      <c r="E49" s="170">
        <v>81.226053639846739</v>
      </c>
      <c r="F49" s="110">
        <v>86.213499281953091</v>
      </c>
      <c r="G49" s="65">
        <v>28.206051873198845</v>
      </c>
      <c r="H49" s="65">
        <v>25.409508589692368</v>
      </c>
    </row>
    <row r="50" spans="1:8" ht="15" customHeight="1" x14ac:dyDescent="0.2">
      <c r="A50" s="41" t="s">
        <v>174</v>
      </c>
      <c r="B50" s="11">
        <v>157</v>
      </c>
      <c r="C50" s="12">
        <v>128</v>
      </c>
      <c r="D50" s="12">
        <v>177.25</v>
      </c>
      <c r="E50" s="171">
        <v>91.428571428571431</v>
      </c>
      <c r="F50" s="87">
        <v>96.4625850340136</v>
      </c>
      <c r="G50" s="5">
        <v>31.963470319634702</v>
      </c>
      <c r="H50" s="5">
        <v>30.188679245283019</v>
      </c>
    </row>
    <row r="51" spans="1:8" ht="15" customHeight="1" x14ac:dyDescent="0.2">
      <c r="A51" s="41" t="s">
        <v>175</v>
      </c>
      <c r="B51" s="11">
        <v>126</v>
      </c>
      <c r="C51" s="12">
        <v>116</v>
      </c>
      <c r="D51" s="12">
        <v>138.5</v>
      </c>
      <c r="E51" s="171">
        <v>81.690140845070431</v>
      </c>
      <c r="F51" s="87">
        <v>77.699859747545588</v>
      </c>
      <c r="G51" s="5">
        <v>24.652777777777779</v>
      </c>
      <c r="H51" s="5">
        <v>24.016563146997928</v>
      </c>
    </row>
    <row r="52" spans="1:8" ht="15" customHeight="1" x14ac:dyDescent="0.2">
      <c r="A52" s="41" t="s">
        <v>176</v>
      </c>
      <c r="B52" s="11">
        <v>101</v>
      </c>
      <c r="C52" s="12">
        <v>81</v>
      </c>
      <c r="D52" s="12">
        <v>111</v>
      </c>
      <c r="E52" s="171">
        <v>89.010989010989007</v>
      </c>
      <c r="F52" s="87">
        <v>90.612244897959187</v>
      </c>
      <c r="G52" s="5">
        <v>31.597222222222221</v>
      </c>
      <c r="H52" s="5">
        <v>33.75</v>
      </c>
    </row>
    <row r="53" spans="1:8" ht="15" customHeight="1" x14ac:dyDescent="0.2">
      <c r="A53" s="41" t="s">
        <v>177</v>
      </c>
      <c r="B53" s="11">
        <v>401</v>
      </c>
      <c r="C53" s="12">
        <v>311</v>
      </c>
      <c r="D53" s="12">
        <v>473.75</v>
      </c>
      <c r="E53" s="171">
        <v>75.853658536585371</v>
      </c>
      <c r="F53" s="87">
        <v>84.598214285714292</v>
      </c>
      <c r="G53" s="5">
        <v>27.815468113975577</v>
      </c>
      <c r="H53" s="5">
        <v>22.935103244837755</v>
      </c>
    </row>
    <row r="54" spans="1:8" ht="15" customHeight="1" x14ac:dyDescent="0.2">
      <c r="A54" s="41"/>
      <c r="B54" s="11"/>
      <c r="C54" s="12"/>
      <c r="D54" s="12"/>
      <c r="E54" s="171"/>
      <c r="F54" s="87"/>
      <c r="G54" s="5"/>
      <c r="H54" s="5"/>
    </row>
    <row r="55" spans="1:8" ht="15" customHeight="1" x14ac:dyDescent="0.2">
      <c r="A55" s="61" t="s">
        <v>178</v>
      </c>
      <c r="B55" s="62">
        <v>542</v>
      </c>
      <c r="C55" s="16">
        <v>503</v>
      </c>
      <c r="D55" s="16">
        <v>557</v>
      </c>
      <c r="E55" s="170">
        <v>91.454545454545453</v>
      </c>
      <c r="F55" s="110">
        <v>89.441991168205533</v>
      </c>
      <c r="G55" s="65">
        <v>37.61969904240766</v>
      </c>
      <c r="H55" s="65">
        <v>33.713136729222519</v>
      </c>
    </row>
    <row r="56" spans="1:8" ht="15" customHeight="1" x14ac:dyDescent="0.2">
      <c r="A56" s="41" t="s">
        <v>179</v>
      </c>
      <c r="B56" s="11">
        <v>112</v>
      </c>
      <c r="C56" s="12">
        <v>106</v>
      </c>
      <c r="D56" s="12">
        <v>112.25</v>
      </c>
      <c r="E56" s="171">
        <v>103.92156862745099</v>
      </c>
      <c r="F56" s="87">
        <v>99.336283185840713</v>
      </c>
      <c r="G56" s="5">
        <v>38.490566037735853</v>
      </c>
      <c r="H56" s="5">
        <v>33.974358974358978</v>
      </c>
    </row>
    <row r="57" spans="1:8" ht="15" customHeight="1" x14ac:dyDescent="0.2">
      <c r="A57" s="41" t="s">
        <v>180</v>
      </c>
      <c r="B57" s="11">
        <v>65</v>
      </c>
      <c r="C57" s="12">
        <v>64</v>
      </c>
      <c r="D57" s="12">
        <v>67.75</v>
      </c>
      <c r="E57" s="171">
        <v>82.051282051282044</v>
      </c>
      <c r="F57" s="87">
        <v>82.12121212121211</v>
      </c>
      <c r="G57" s="5">
        <v>46.153846153846153</v>
      </c>
      <c r="H57" s="5">
        <v>40.764331210191088</v>
      </c>
    </row>
    <row r="58" spans="1:8" ht="15" customHeight="1" x14ac:dyDescent="0.2">
      <c r="A58" s="41" t="s">
        <v>181</v>
      </c>
      <c r="B58" s="11">
        <v>267</v>
      </c>
      <c r="C58" s="12">
        <v>252</v>
      </c>
      <c r="D58" s="12">
        <v>279.25</v>
      </c>
      <c r="E58" s="171">
        <v>92.307692307692307</v>
      </c>
      <c r="F58" s="87">
        <v>93.316624895572261</v>
      </c>
      <c r="G58" s="5">
        <v>33.620689655172413</v>
      </c>
      <c r="H58" s="5">
        <v>29.268292682926827</v>
      </c>
    </row>
    <row r="59" spans="1:8" ht="15" customHeight="1" x14ac:dyDescent="0.2">
      <c r="A59" s="41" t="s">
        <v>182</v>
      </c>
      <c r="B59" s="11">
        <v>98</v>
      </c>
      <c r="C59" s="12">
        <v>81</v>
      </c>
      <c r="D59" s="12">
        <v>97.75</v>
      </c>
      <c r="E59" s="171">
        <v>83.505154639175259</v>
      </c>
      <c r="F59" s="87">
        <v>76.3671875</v>
      </c>
      <c r="G59" s="5">
        <v>44.907407407407405</v>
      </c>
      <c r="H59" s="5">
        <v>50</v>
      </c>
    </row>
    <row r="60" spans="1:8" ht="15" customHeight="1" x14ac:dyDescent="0.2">
      <c r="A60" s="41"/>
      <c r="B60" s="11"/>
      <c r="C60" s="12"/>
      <c r="D60" s="12"/>
      <c r="E60" s="171"/>
      <c r="F60" s="87"/>
      <c r="G60" s="5"/>
      <c r="H60" s="5"/>
    </row>
    <row r="61" spans="1:8" ht="15" customHeight="1" x14ac:dyDescent="0.2">
      <c r="A61" s="61" t="s">
        <v>183</v>
      </c>
      <c r="B61" s="62">
        <v>585</v>
      </c>
      <c r="C61" s="16">
        <v>534</v>
      </c>
      <c r="D61" s="16">
        <v>615</v>
      </c>
      <c r="E61" s="170">
        <v>87.112561174551388</v>
      </c>
      <c r="F61" s="110">
        <v>89.846603360116873</v>
      </c>
      <c r="G61" s="65">
        <v>24.737691686844229</v>
      </c>
      <c r="H61" s="65">
        <v>22.918454935622318</v>
      </c>
    </row>
    <row r="62" spans="1:8" ht="15" customHeight="1" x14ac:dyDescent="0.2">
      <c r="A62" s="41" t="s">
        <v>184</v>
      </c>
      <c r="B62" s="11">
        <v>97</v>
      </c>
      <c r="C62" s="12">
        <v>93</v>
      </c>
      <c r="D62" s="12">
        <v>106.5</v>
      </c>
      <c r="E62" s="171">
        <v>94.897959183673478</v>
      </c>
      <c r="F62" s="87">
        <v>88.935281837160744</v>
      </c>
      <c r="G62" s="5">
        <v>18.386491557223263</v>
      </c>
      <c r="H62" s="5">
        <v>19.49685534591195</v>
      </c>
    </row>
    <row r="63" spans="1:8" ht="15" customHeight="1" x14ac:dyDescent="0.2">
      <c r="A63" s="41" t="s">
        <v>185</v>
      </c>
      <c r="B63" s="11">
        <v>45</v>
      </c>
      <c r="C63" s="12">
        <v>40</v>
      </c>
      <c r="D63" s="12">
        <v>48.75</v>
      </c>
      <c r="E63" s="171">
        <v>85.106382978723403</v>
      </c>
      <c r="F63" s="87">
        <v>82.627118644067792</v>
      </c>
      <c r="G63" s="5">
        <v>15.878378378378377</v>
      </c>
      <c r="H63" s="5">
        <v>14.285714285714285</v>
      </c>
    </row>
    <row r="64" spans="1:8" ht="15" customHeight="1" x14ac:dyDescent="0.2">
      <c r="A64" s="41" t="s">
        <v>186</v>
      </c>
      <c r="B64" s="11">
        <v>345</v>
      </c>
      <c r="C64" s="12">
        <v>317</v>
      </c>
      <c r="D64" s="12">
        <v>357.75</v>
      </c>
      <c r="E64" s="171">
        <v>83.862433862433861</v>
      </c>
      <c r="F64" s="87">
        <v>88.115763546798036</v>
      </c>
      <c r="G64" s="5">
        <v>27.331887201735356</v>
      </c>
      <c r="H64" s="5">
        <v>23.763118440779611</v>
      </c>
    </row>
    <row r="65" spans="1:8" ht="15" customHeight="1" x14ac:dyDescent="0.2">
      <c r="A65" s="41" t="s">
        <v>187</v>
      </c>
      <c r="B65" s="11">
        <v>98</v>
      </c>
      <c r="C65" s="12">
        <v>84</v>
      </c>
      <c r="D65" s="12">
        <v>102</v>
      </c>
      <c r="E65" s="171">
        <v>93.333333333333329</v>
      </c>
      <c r="F65" s="87">
        <v>102.25563909774435</v>
      </c>
      <c r="G65" s="5">
        <v>33.834586466165412</v>
      </c>
      <c r="H65" s="5">
        <v>35.146443514644346</v>
      </c>
    </row>
    <row r="66" spans="1:8" ht="15" customHeight="1" x14ac:dyDescent="0.2">
      <c r="A66" s="41"/>
      <c r="B66" s="11"/>
      <c r="C66" s="12"/>
      <c r="D66" s="12"/>
      <c r="E66" s="171"/>
      <c r="F66" s="87"/>
      <c r="G66" s="5"/>
      <c r="H66" s="5"/>
    </row>
    <row r="67" spans="1:8" ht="15" customHeight="1" x14ac:dyDescent="0.2">
      <c r="A67" s="61" t="s">
        <v>188</v>
      </c>
      <c r="B67" s="62">
        <v>575</v>
      </c>
      <c r="C67" s="16">
        <v>478</v>
      </c>
      <c r="D67" s="16">
        <v>616</v>
      </c>
      <c r="E67" s="170">
        <v>84.303350970017632</v>
      </c>
      <c r="F67" s="110">
        <v>91.428571428571431</v>
      </c>
      <c r="G67" s="65">
        <v>31.925675675675674</v>
      </c>
      <c r="H67" s="65">
        <v>29.781931464174455</v>
      </c>
    </row>
    <row r="68" spans="1:8" ht="15" customHeight="1" x14ac:dyDescent="0.2">
      <c r="A68" s="41" t="s">
        <v>189</v>
      </c>
      <c r="B68" s="11">
        <v>115</v>
      </c>
      <c r="C68" s="12">
        <v>92</v>
      </c>
      <c r="D68" s="12">
        <v>126.5</v>
      </c>
      <c r="E68" s="171">
        <v>88.461538461538453</v>
      </c>
      <c r="F68" s="87">
        <v>106.30252100840336</v>
      </c>
      <c r="G68" s="5">
        <v>31.515151515151512</v>
      </c>
      <c r="H68" s="5">
        <v>30.564784053156146</v>
      </c>
    </row>
    <row r="69" spans="1:8" ht="15" customHeight="1" x14ac:dyDescent="0.2">
      <c r="A69" s="41" t="s">
        <v>190</v>
      </c>
      <c r="B69" s="11">
        <v>460</v>
      </c>
      <c r="C69" s="12">
        <v>386</v>
      </c>
      <c r="D69" s="12">
        <v>489.5</v>
      </c>
      <c r="E69" s="171">
        <v>83.36933045356372</v>
      </c>
      <c r="F69" s="87">
        <v>88.237945020279412</v>
      </c>
      <c r="G69" s="5">
        <v>32.019363762102351</v>
      </c>
      <c r="H69" s="5">
        <v>29.601226993865033</v>
      </c>
    </row>
    <row r="70" spans="1:8" ht="15" customHeight="1" x14ac:dyDescent="0.2">
      <c r="A70" s="41"/>
      <c r="B70" s="11"/>
      <c r="C70" s="12"/>
      <c r="D70" s="12"/>
      <c r="E70" s="171"/>
      <c r="F70" s="87"/>
      <c r="G70" s="5"/>
      <c r="H70" s="5"/>
    </row>
    <row r="71" spans="1:8" ht="15" customHeight="1" x14ac:dyDescent="0.2">
      <c r="A71" s="61" t="s">
        <v>191</v>
      </c>
      <c r="B71" s="62">
        <v>508</v>
      </c>
      <c r="C71" s="16">
        <v>464</v>
      </c>
      <c r="D71" s="16">
        <v>507.5</v>
      </c>
      <c r="E71" s="170">
        <v>136.47058823529412</v>
      </c>
      <c r="F71" s="110">
        <v>112.84046692607004</v>
      </c>
      <c r="G71" s="65">
        <v>18.63013698630137</v>
      </c>
      <c r="H71" s="65">
        <v>26.529445397369926</v>
      </c>
    </row>
    <row r="72" spans="1:8" ht="15" customHeight="1" x14ac:dyDescent="0.2">
      <c r="A72" s="41" t="s">
        <v>192</v>
      </c>
      <c r="B72" s="11">
        <v>194</v>
      </c>
      <c r="C72" s="12">
        <v>169</v>
      </c>
      <c r="D72" s="12">
        <v>202</v>
      </c>
      <c r="E72" s="171">
        <v>133.0708661417323</v>
      </c>
      <c r="F72" s="87">
        <v>114.60992907801419</v>
      </c>
      <c r="G72" s="5">
        <v>20.222929936305732</v>
      </c>
      <c r="H72" s="5">
        <v>28.888888888888886</v>
      </c>
    </row>
    <row r="73" spans="1:8" ht="15" customHeight="1" x14ac:dyDescent="0.2">
      <c r="A73" s="41" t="s">
        <v>193</v>
      </c>
      <c r="B73" s="11">
        <v>204</v>
      </c>
      <c r="C73" s="12">
        <v>187</v>
      </c>
      <c r="D73" s="12">
        <v>195</v>
      </c>
      <c r="E73" s="171">
        <v>159.82905982905984</v>
      </c>
      <c r="F73" s="87">
        <v>119.44869831546707</v>
      </c>
      <c r="G73" s="5">
        <v>13.557358053302435</v>
      </c>
      <c r="H73" s="5">
        <v>22.53012048192771</v>
      </c>
    </row>
    <row r="74" spans="1:8" ht="15" customHeight="1" x14ac:dyDescent="0.2">
      <c r="A74" s="41" t="s">
        <v>194</v>
      </c>
      <c r="B74" s="11">
        <v>110</v>
      </c>
      <c r="C74" s="12">
        <v>108</v>
      </c>
      <c r="D74" s="12">
        <v>110.5</v>
      </c>
      <c r="E74" s="171">
        <v>112.5</v>
      </c>
      <c r="F74" s="87">
        <v>100.2267573696145</v>
      </c>
      <c r="G74" s="5">
        <v>28.742514970059879</v>
      </c>
      <c r="H74" s="5">
        <v>32.335329341317362</v>
      </c>
    </row>
    <row r="75" spans="1:8" ht="15" customHeight="1" x14ac:dyDescent="0.2">
      <c r="A75" s="41"/>
      <c r="B75" s="11"/>
      <c r="C75" s="12"/>
      <c r="D75" s="12"/>
      <c r="E75" s="171"/>
      <c r="F75" s="87"/>
      <c r="G75" s="5"/>
      <c r="H75" s="5"/>
    </row>
    <row r="76" spans="1:8" ht="15" customHeight="1" x14ac:dyDescent="0.2">
      <c r="A76" s="61" t="s">
        <v>195</v>
      </c>
      <c r="B76" s="62">
        <v>335</v>
      </c>
      <c r="C76" s="16">
        <v>313</v>
      </c>
      <c r="D76" s="16">
        <v>349</v>
      </c>
      <c r="E76" s="170">
        <v>97.204968944099377</v>
      </c>
      <c r="F76" s="110">
        <v>100.21536252692032</v>
      </c>
      <c r="G76" s="65">
        <v>25.884244372990356</v>
      </c>
      <c r="H76" s="65">
        <v>25.761316872427987</v>
      </c>
    </row>
    <row r="77" spans="1:8" ht="15" customHeight="1" x14ac:dyDescent="0.2">
      <c r="A77" s="41" t="s">
        <v>196</v>
      </c>
      <c r="B77" s="11">
        <v>45</v>
      </c>
      <c r="C77" s="12">
        <v>38</v>
      </c>
      <c r="D77" s="12">
        <v>42</v>
      </c>
      <c r="E77" s="171">
        <v>86.36363636363636</v>
      </c>
      <c r="F77" s="87">
        <v>87.046632124352328</v>
      </c>
      <c r="G77" s="5">
        <v>19.383259911894275</v>
      </c>
      <c r="H77" s="5">
        <v>20.105820105820104</v>
      </c>
    </row>
    <row r="78" spans="1:8" ht="15" customHeight="1" x14ac:dyDescent="0.2">
      <c r="A78" s="41" t="s">
        <v>197</v>
      </c>
      <c r="B78" s="11">
        <v>90</v>
      </c>
      <c r="C78" s="12">
        <v>92</v>
      </c>
      <c r="D78" s="12">
        <v>97.5</v>
      </c>
      <c r="E78" s="171">
        <v>84.403669724770651</v>
      </c>
      <c r="F78" s="87">
        <v>87.24832214765101</v>
      </c>
      <c r="G78" s="5">
        <v>37.847222222222221</v>
      </c>
      <c r="H78" s="5">
        <v>29.11392405063291</v>
      </c>
    </row>
    <row r="79" spans="1:8" ht="15" customHeight="1" x14ac:dyDescent="0.2">
      <c r="A79" s="41" t="s">
        <v>198</v>
      </c>
      <c r="B79" s="11">
        <v>128</v>
      </c>
      <c r="C79" s="12">
        <v>117</v>
      </c>
      <c r="D79" s="12">
        <v>133</v>
      </c>
      <c r="E79" s="171">
        <v>100</v>
      </c>
      <c r="F79" s="87">
        <v>107.04225352112675</v>
      </c>
      <c r="G79" s="5">
        <v>23.306772908366533</v>
      </c>
      <c r="H79" s="5">
        <v>22.8515625</v>
      </c>
    </row>
    <row r="80" spans="1:8" ht="15" customHeight="1" x14ac:dyDescent="0.2">
      <c r="A80" s="41" t="s">
        <v>199</v>
      </c>
      <c r="B80" s="11">
        <v>72</v>
      </c>
      <c r="C80" s="12">
        <v>66</v>
      </c>
      <c r="D80" s="12">
        <v>76.5</v>
      </c>
      <c r="E80" s="171">
        <v>126.92307692307692</v>
      </c>
      <c r="F80" s="87">
        <v>119.53125</v>
      </c>
      <c r="G80" s="5">
        <v>22.907488986784141</v>
      </c>
      <c r="H80" s="5">
        <v>33.333333333333329</v>
      </c>
    </row>
    <row r="81" spans="1:8" ht="15" customHeight="1" x14ac:dyDescent="0.2">
      <c r="A81" s="41"/>
      <c r="B81" s="11"/>
      <c r="C81" s="12"/>
      <c r="D81" s="12"/>
      <c r="E81" s="171"/>
      <c r="F81" s="87"/>
      <c r="G81" s="5"/>
      <c r="H81" s="5"/>
    </row>
    <row r="82" spans="1:8" ht="15" customHeight="1" x14ac:dyDescent="0.2">
      <c r="A82" s="61" t="s">
        <v>200</v>
      </c>
      <c r="B82" s="62">
        <v>1153</v>
      </c>
      <c r="C82" s="16">
        <v>1051</v>
      </c>
      <c r="D82" s="16">
        <v>1217.5</v>
      </c>
      <c r="E82" s="170">
        <v>117.29910714285714</v>
      </c>
      <c r="F82" s="110">
        <v>109.0461262875056</v>
      </c>
      <c r="G82" s="65">
        <v>35.754189944134076</v>
      </c>
      <c r="H82" s="65">
        <v>37.88752703677001</v>
      </c>
    </row>
    <row r="83" spans="1:8" ht="15" customHeight="1" x14ac:dyDescent="0.2">
      <c r="A83" s="41" t="s">
        <v>201</v>
      </c>
      <c r="B83" s="11">
        <v>59</v>
      </c>
      <c r="C83" s="12">
        <v>50</v>
      </c>
      <c r="D83" s="12">
        <v>66</v>
      </c>
      <c r="E83" s="171">
        <v>108.69565217391303</v>
      </c>
      <c r="F83" s="87">
        <v>99.622641509433961</v>
      </c>
      <c r="G83" s="5">
        <v>29.29936305732484</v>
      </c>
      <c r="H83" s="5">
        <v>33.557046979865774</v>
      </c>
    </row>
    <row r="84" spans="1:8" ht="15" customHeight="1" x14ac:dyDescent="0.2">
      <c r="A84" s="41" t="s">
        <v>202</v>
      </c>
      <c r="B84" s="11">
        <v>152</v>
      </c>
      <c r="C84" s="12">
        <v>141</v>
      </c>
      <c r="D84" s="12">
        <v>156.25</v>
      </c>
      <c r="E84" s="171">
        <v>105.22388059701493</v>
      </c>
      <c r="F84" s="87">
        <v>111.20996441281139</v>
      </c>
      <c r="G84" s="5">
        <v>40.24024024024024</v>
      </c>
      <c r="H84" s="5">
        <v>37.400530503978779</v>
      </c>
    </row>
    <row r="85" spans="1:8" ht="15" customHeight="1" x14ac:dyDescent="0.2">
      <c r="A85" s="41" t="s">
        <v>203</v>
      </c>
      <c r="B85" s="11">
        <v>130</v>
      </c>
      <c r="C85" s="12">
        <v>104</v>
      </c>
      <c r="D85" s="12">
        <v>144.75</v>
      </c>
      <c r="E85" s="171">
        <v>115.55555555555554</v>
      </c>
      <c r="F85" s="87">
        <v>108.63039399624765</v>
      </c>
      <c r="G85" s="5">
        <v>28.037383177570092</v>
      </c>
      <c r="H85" s="5">
        <v>33.121019108280251</v>
      </c>
    </row>
    <row r="86" spans="1:8" ht="15" customHeight="1" x14ac:dyDescent="0.2">
      <c r="A86" s="41" t="s">
        <v>204</v>
      </c>
      <c r="B86" s="11">
        <v>182</v>
      </c>
      <c r="C86" s="12">
        <v>164</v>
      </c>
      <c r="D86" s="12">
        <v>183.25</v>
      </c>
      <c r="E86" s="171">
        <v>121.48148148148148</v>
      </c>
      <c r="F86" s="87">
        <v>102.66106442577029</v>
      </c>
      <c r="G86" s="5">
        <v>29.933481152993345</v>
      </c>
      <c r="H86" s="5">
        <v>32.800000000000004</v>
      </c>
    </row>
    <row r="87" spans="1:8" ht="15" customHeight="1" x14ac:dyDescent="0.2">
      <c r="A87" s="41" t="s">
        <v>205</v>
      </c>
      <c r="B87" s="11">
        <v>177</v>
      </c>
      <c r="C87" s="12">
        <v>173</v>
      </c>
      <c r="D87" s="12">
        <v>191</v>
      </c>
      <c r="E87" s="171">
        <v>139.51612903225808</v>
      </c>
      <c r="F87" s="87">
        <v>127.12146422628952</v>
      </c>
      <c r="G87" s="5">
        <v>34.540389972144844</v>
      </c>
      <c r="H87" s="5">
        <v>41.586538461538467</v>
      </c>
    </row>
    <row r="88" spans="1:8" ht="15" customHeight="1" x14ac:dyDescent="0.2">
      <c r="A88" s="98" t="s">
        <v>206</v>
      </c>
      <c r="B88" s="99">
        <v>453</v>
      </c>
      <c r="C88" s="100">
        <v>419</v>
      </c>
      <c r="D88" s="100">
        <v>476.25</v>
      </c>
      <c r="E88" s="172">
        <v>114.16893732970028</v>
      </c>
      <c r="F88" s="173">
        <v>106.36515912897822</v>
      </c>
      <c r="G88" s="104">
        <v>41.468926553672311</v>
      </c>
      <c r="H88" s="104">
        <v>41.159135559921417</v>
      </c>
    </row>
  </sheetData>
  <mergeCells count="5">
    <mergeCell ref="G3:H3"/>
    <mergeCell ref="G4:H4"/>
    <mergeCell ref="B3:D3"/>
    <mergeCell ref="E3:F3"/>
    <mergeCell ref="B4:D4"/>
  </mergeCells>
  <hyperlinks>
    <hyperlink ref="A31" location="Kazalo!A1" display="nazaj na kazalo" xr:uid="{00000000-0004-0000-2200-000000000000}"/>
    <hyperlink ref="J3" location="Kazalo!A1" display="nazaj na kazalo" xr:uid="{00000000-0004-0000-2200-000001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>
      <selection activeCell="K23" sqref="K23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569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307" t="s">
        <v>131</v>
      </c>
      <c r="C3" s="308"/>
      <c r="D3" s="309"/>
      <c r="E3" s="307" t="s">
        <v>48</v>
      </c>
      <c r="F3" s="309"/>
      <c r="G3" s="308" t="s">
        <v>90</v>
      </c>
      <c r="H3" s="308"/>
      <c r="I3" s="2"/>
    </row>
    <row r="4" spans="1:13" ht="15" customHeight="1" x14ac:dyDescent="0.2">
      <c r="A4" s="154" t="s">
        <v>74</v>
      </c>
      <c r="B4" s="302" t="s">
        <v>44</v>
      </c>
      <c r="C4" s="303"/>
      <c r="D4" s="306"/>
      <c r="E4" s="138" t="s">
        <v>659</v>
      </c>
      <c r="F4" s="139" t="s">
        <v>674</v>
      </c>
      <c r="G4" s="303" t="s">
        <v>91</v>
      </c>
      <c r="H4" s="303"/>
      <c r="I4" s="2"/>
    </row>
    <row r="5" spans="1:13" ht="15" customHeight="1" x14ac:dyDescent="0.2">
      <c r="A5" s="155" t="s">
        <v>45</v>
      </c>
      <c r="B5" s="160" t="s">
        <v>650</v>
      </c>
      <c r="C5" s="161" t="s">
        <v>659</v>
      </c>
      <c r="D5" s="161" t="s">
        <v>674</v>
      </c>
      <c r="E5" s="164" t="s">
        <v>675</v>
      </c>
      <c r="F5" s="165" t="s">
        <v>676</v>
      </c>
      <c r="G5" s="161" t="s">
        <v>675</v>
      </c>
      <c r="H5" s="161" t="s">
        <v>659</v>
      </c>
      <c r="I5" s="2"/>
    </row>
    <row r="6" spans="1:13" ht="15" customHeight="1" x14ac:dyDescent="0.2">
      <c r="A6" s="20" t="s">
        <v>7</v>
      </c>
      <c r="B6" s="21">
        <v>14151</v>
      </c>
      <c r="C6" s="22">
        <v>12793</v>
      </c>
      <c r="D6" s="22">
        <v>15005.5</v>
      </c>
      <c r="E6" s="218">
        <v>96.835970024979176</v>
      </c>
      <c r="F6" s="219">
        <v>97.152846344345349</v>
      </c>
      <c r="G6" s="203">
        <v>29.784691692030211</v>
      </c>
      <c r="H6" s="67">
        <v>28.959818902093943</v>
      </c>
      <c r="I6" s="2"/>
    </row>
    <row r="7" spans="1:13" ht="12.75" customHeight="1" x14ac:dyDescent="0.2">
      <c r="A7" s="10"/>
      <c r="B7" s="14"/>
      <c r="C7" s="15"/>
      <c r="D7" s="15"/>
      <c r="E7" s="220"/>
      <c r="F7" s="221"/>
      <c r="G7" s="204"/>
      <c r="H7" s="70"/>
      <c r="I7" s="2"/>
    </row>
    <row r="8" spans="1:13" ht="15" customHeight="1" x14ac:dyDescent="0.2">
      <c r="A8" s="61" t="s">
        <v>20</v>
      </c>
      <c r="B8" s="62">
        <v>7674</v>
      </c>
      <c r="C8" s="16">
        <v>6920</v>
      </c>
      <c r="D8" s="16">
        <v>8184.25</v>
      </c>
      <c r="E8" s="222">
        <v>95.619731933121457</v>
      </c>
      <c r="F8" s="223">
        <v>95.60481280299048</v>
      </c>
      <c r="G8" s="206">
        <v>28.126700349786244</v>
      </c>
      <c r="H8" s="71">
        <v>28.292244163702524</v>
      </c>
      <c r="I8" s="3"/>
    </row>
    <row r="9" spans="1:13" ht="15" customHeight="1" x14ac:dyDescent="0.2">
      <c r="A9" s="41" t="s">
        <v>26</v>
      </c>
      <c r="B9" s="11">
        <v>763</v>
      </c>
      <c r="C9" s="12">
        <v>730</v>
      </c>
      <c r="D9" s="12">
        <v>803</v>
      </c>
      <c r="E9" s="224">
        <v>93.951093951093952</v>
      </c>
      <c r="F9" s="225">
        <v>91.094724900737376</v>
      </c>
      <c r="G9" s="207">
        <v>21.961560203504803</v>
      </c>
      <c r="H9" s="73">
        <v>22.101120193763247</v>
      </c>
      <c r="I9" s="3"/>
      <c r="L9" s="7"/>
      <c r="M9" s="8"/>
    </row>
    <row r="10" spans="1:13" ht="15" customHeight="1" x14ac:dyDescent="0.2">
      <c r="A10" s="41" t="s">
        <v>23</v>
      </c>
      <c r="B10" s="11">
        <v>568</v>
      </c>
      <c r="C10" s="12">
        <v>507</v>
      </c>
      <c r="D10" s="12">
        <v>595.75</v>
      </c>
      <c r="E10" s="224">
        <v>122.46376811594205</v>
      </c>
      <c r="F10" s="225">
        <v>109.81566820276498</v>
      </c>
      <c r="G10" s="207">
        <v>30.666666666666664</v>
      </c>
      <c r="H10" s="73">
        <v>35.805084745762713</v>
      </c>
      <c r="I10" s="3"/>
      <c r="L10" s="7"/>
      <c r="M10" s="8"/>
    </row>
    <row r="11" spans="1:13" ht="15" customHeight="1" x14ac:dyDescent="0.2">
      <c r="A11" s="41" t="s">
        <v>22</v>
      </c>
      <c r="B11" s="11">
        <v>2455</v>
      </c>
      <c r="C11" s="12">
        <v>2159</v>
      </c>
      <c r="D11" s="12">
        <v>2623.75</v>
      </c>
      <c r="E11" s="224">
        <v>92.900172117039588</v>
      </c>
      <c r="F11" s="225">
        <v>93.297181971730822</v>
      </c>
      <c r="G11" s="207">
        <v>29.488643573150615</v>
      </c>
      <c r="H11" s="73">
        <v>28.698657450485175</v>
      </c>
      <c r="I11" s="4"/>
      <c r="L11" s="7"/>
      <c r="M11" s="8"/>
    </row>
    <row r="12" spans="1:13" ht="15" customHeight="1" x14ac:dyDescent="0.2">
      <c r="A12" s="41" t="s">
        <v>21</v>
      </c>
      <c r="B12" s="11">
        <v>784</v>
      </c>
      <c r="C12" s="12">
        <v>638</v>
      </c>
      <c r="D12" s="12">
        <v>899</v>
      </c>
      <c r="E12" s="224">
        <v>80.964467005076145</v>
      </c>
      <c r="F12" s="225">
        <v>86.713286713286706</v>
      </c>
      <c r="G12" s="207">
        <v>28.233608025797206</v>
      </c>
      <c r="H12" s="73">
        <v>25.684380032206118</v>
      </c>
      <c r="I12" s="4"/>
      <c r="L12" s="7"/>
      <c r="M12" s="8"/>
    </row>
    <row r="13" spans="1:13" ht="15" customHeight="1" x14ac:dyDescent="0.2">
      <c r="A13" s="41" t="s">
        <v>526</v>
      </c>
      <c r="B13" s="11">
        <v>518</v>
      </c>
      <c r="C13" s="12">
        <v>474</v>
      </c>
      <c r="D13" s="12">
        <v>505.5</v>
      </c>
      <c r="E13" s="224">
        <v>129.50819672131149</v>
      </c>
      <c r="F13" s="225">
        <v>111.65102153506351</v>
      </c>
      <c r="G13" s="207">
        <v>19.794483504597078</v>
      </c>
      <c r="H13" s="73">
        <v>26.734348561759731</v>
      </c>
      <c r="I13" s="5"/>
      <c r="L13" s="7"/>
      <c r="M13" s="8"/>
    </row>
    <row r="14" spans="1:13" ht="15" customHeight="1" x14ac:dyDescent="0.2">
      <c r="A14" s="41" t="s">
        <v>527</v>
      </c>
      <c r="B14" s="11">
        <v>311</v>
      </c>
      <c r="C14" s="12">
        <v>286</v>
      </c>
      <c r="D14" s="12">
        <v>332</v>
      </c>
      <c r="E14" s="224">
        <v>94.078947368421055</v>
      </c>
      <c r="F14" s="225">
        <v>99.252615844544096</v>
      </c>
      <c r="G14" s="207">
        <v>33.406593406593402</v>
      </c>
      <c r="H14" s="73">
        <v>32.207207207207205</v>
      </c>
      <c r="I14" s="5"/>
      <c r="L14" s="7"/>
      <c r="M14" s="8"/>
    </row>
    <row r="15" spans="1:13" ht="15" customHeight="1" x14ac:dyDescent="0.2">
      <c r="A15" s="41" t="s">
        <v>24</v>
      </c>
      <c r="B15" s="11">
        <v>1950</v>
      </c>
      <c r="C15" s="12">
        <v>1827</v>
      </c>
      <c r="D15" s="12">
        <v>2087</v>
      </c>
      <c r="E15" s="224">
        <v>93.214285714285722</v>
      </c>
      <c r="F15" s="225">
        <v>96.241641687802627</v>
      </c>
      <c r="G15" s="207">
        <v>31.648635556273213</v>
      </c>
      <c r="H15" s="73">
        <v>30.976602238046798</v>
      </c>
      <c r="I15" s="5"/>
      <c r="L15" s="7"/>
      <c r="M15" s="8"/>
    </row>
    <row r="16" spans="1:13" ht="15" customHeight="1" x14ac:dyDescent="0.2">
      <c r="A16" s="41" t="s">
        <v>25</v>
      </c>
      <c r="B16" s="11">
        <v>325</v>
      </c>
      <c r="C16" s="12">
        <v>299</v>
      </c>
      <c r="D16" s="12">
        <v>338.25</v>
      </c>
      <c r="E16" s="224">
        <v>98.35526315789474</v>
      </c>
      <c r="F16" s="225">
        <v>101.95930670685757</v>
      </c>
      <c r="G16" s="207">
        <v>24.958949096880133</v>
      </c>
      <c r="H16" s="73">
        <v>25.468483816013627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24"/>
      <c r="F17" s="225"/>
      <c r="G17" s="207"/>
      <c r="H17" s="73"/>
      <c r="I17" s="5"/>
      <c r="L17" s="7"/>
      <c r="M17" s="8"/>
    </row>
    <row r="18" spans="1:13" ht="15" customHeight="1" x14ac:dyDescent="0.2">
      <c r="A18" s="61" t="s">
        <v>27</v>
      </c>
      <c r="B18" s="62">
        <v>6076</v>
      </c>
      <c r="C18" s="16">
        <v>5592</v>
      </c>
      <c r="D18" s="16">
        <v>6318</v>
      </c>
      <c r="E18" s="222">
        <v>99.679144385026746</v>
      </c>
      <c r="F18" s="223">
        <v>100.52905843510085</v>
      </c>
      <c r="G18" s="206">
        <v>32.082809104426396</v>
      </c>
      <c r="H18" s="71">
        <v>31.61286675334954</v>
      </c>
      <c r="I18" s="5"/>
      <c r="L18" s="7"/>
      <c r="M18" s="8"/>
    </row>
    <row r="19" spans="1:13" ht="15" customHeight="1" x14ac:dyDescent="0.2">
      <c r="A19" s="41" t="s">
        <v>29</v>
      </c>
      <c r="B19" s="11">
        <v>1409</v>
      </c>
      <c r="C19" s="12">
        <v>1271</v>
      </c>
      <c r="D19" s="12">
        <v>1483.25</v>
      </c>
      <c r="E19" s="224">
        <v>99.296875</v>
      </c>
      <c r="F19" s="225">
        <v>98.489375830013287</v>
      </c>
      <c r="G19" s="207">
        <v>44.943820224719097</v>
      </c>
      <c r="H19" s="73">
        <v>43.827586206896555</v>
      </c>
      <c r="I19" s="5"/>
      <c r="L19" s="7"/>
      <c r="M19" s="8"/>
    </row>
    <row r="20" spans="1:13" ht="15" customHeight="1" x14ac:dyDescent="0.2">
      <c r="A20" s="41" t="s">
        <v>30</v>
      </c>
      <c r="B20" s="11">
        <v>551</v>
      </c>
      <c r="C20" s="12">
        <v>514</v>
      </c>
      <c r="D20" s="12">
        <v>566.75</v>
      </c>
      <c r="E20" s="224">
        <v>92.114695340501797</v>
      </c>
      <c r="F20" s="225">
        <v>90.282755874153722</v>
      </c>
      <c r="G20" s="207">
        <v>36.929185969556585</v>
      </c>
      <c r="H20" s="73">
        <v>34.062292909211401</v>
      </c>
      <c r="I20" s="5"/>
      <c r="L20" s="7"/>
      <c r="M20" s="8"/>
    </row>
    <row r="21" spans="1:13" ht="15" customHeight="1" x14ac:dyDescent="0.2">
      <c r="A21" s="41" t="s">
        <v>31</v>
      </c>
      <c r="B21" s="11">
        <v>893</v>
      </c>
      <c r="C21" s="12">
        <v>777</v>
      </c>
      <c r="D21" s="12">
        <v>925.5</v>
      </c>
      <c r="E21" s="224">
        <v>106.58436213991769</v>
      </c>
      <c r="F21" s="225">
        <v>106.50172612197927</v>
      </c>
      <c r="G21" s="207">
        <v>31.021276595744681</v>
      </c>
      <c r="H21" s="73">
        <v>33.347639484978544</v>
      </c>
      <c r="I21" s="5"/>
      <c r="L21" s="7"/>
      <c r="M21" s="8"/>
    </row>
    <row r="22" spans="1:13" ht="15" customHeight="1" x14ac:dyDescent="0.2">
      <c r="A22" s="41" t="s">
        <v>28</v>
      </c>
      <c r="B22" s="11">
        <v>3223</v>
      </c>
      <c r="C22" s="12">
        <v>3030</v>
      </c>
      <c r="D22" s="12">
        <v>3342.5</v>
      </c>
      <c r="E22" s="224">
        <v>99.572790009858693</v>
      </c>
      <c r="F22" s="225">
        <v>101.84338817794027</v>
      </c>
      <c r="G22" s="207">
        <v>28.236058272246449</v>
      </c>
      <c r="H22" s="73">
        <v>27.671232876712327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24"/>
      <c r="F23" s="225"/>
      <c r="G23" s="207"/>
      <c r="H23" s="73"/>
      <c r="I23" s="5"/>
      <c r="L23" s="7"/>
      <c r="M23" s="8"/>
    </row>
    <row r="24" spans="1:13" ht="15" customHeight="1" x14ac:dyDescent="0.2">
      <c r="A24" s="24" t="s">
        <v>50</v>
      </c>
      <c r="B24" s="25">
        <v>401</v>
      </c>
      <c r="C24" s="26">
        <v>281</v>
      </c>
      <c r="D24" s="26">
        <v>503.25</v>
      </c>
      <c r="E24" s="226">
        <v>77.197802197802204</v>
      </c>
      <c r="F24" s="227">
        <v>83.875</v>
      </c>
      <c r="G24" s="228">
        <v>31.957857769973664</v>
      </c>
      <c r="H24" s="75">
        <v>13.862851504686729</v>
      </c>
      <c r="I24" s="5"/>
      <c r="L24" s="7"/>
      <c r="M24" s="8"/>
    </row>
    <row r="26" spans="1:13" ht="15" customHeight="1" x14ac:dyDescent="0.2">
      <c r="A26" s="59" t="s">
        <v>132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workbookViewId="0">
      <selection activeCell="O23" sqref="O23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8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3"/>
      <c r="B3" s="307"/>
      <c r="C3" s="308"/>
      <c r="D3" s="308"/>
      <c r="E3" s="180" t="s">
        <v>93</v>
      </c>
      <c r="F3" s="117" t="s">
        <v>307</v>
      </c>
      <c r="G3" s="166" t="s">
        <v>95</v>
      </c>
      <c r="H3" s="167"/>
      <c r="I3" s="181"/>
      <c r="J3" s="167"/>
      <c r="K3" s="167"/>
      <c r="L3" s="167"/>
    </row>
    <row r="4" spans="1:13" ht="15" customHeight="1" x14ac:dyDescent="0.2">
      <c r="A4" s="154"/>
      <c r="B4" s="302" t="s">
        <v>576</v>
      </c>
      <c r="C4" s="303"/>
      <c r="D4" s="303"/>
      <c r="E4" s="30" t="s">
        <v>96</v>
      </c>
      <c r="F4" s="2" t="s">
        <v>306</v>
      </c>
      <c r="G4" s="156" t="s">
        <v>66</v>
      </c>
      <c r="H4" s="157" t="s">
        <v>66</v>
      </c>
      <c r="I4" s="158"/>
      <c r="J4" s="303" t="s">
        <v>106</v>
      </c>
      <c r="K4" s="303"/>
      <c r="L4" s="303"/>
    </row>
    <row r="5" spans="1:13" ht="15" customHeight="1" x14ac:dyDescent="0.2">
      <c r="A5" s="154"/>
      <c r="B5" s="156"/>
      <c r="C5" s="157" t="s">
        <v>92</v>
      </c>
      <c r="D5" s="157"/>
      <c r="E5" s="30" t="s">
        <v>577</v>
      </c>
      <c r="F5" s="2" t="s">
        <v>97</v>
      </c>
      <c r="G5" s="156" t="s">
        <v>98</v>
      </c>
      <c r="H5" s="157" t="s">
        <v>98</v>
      </c>
      <c r="I5" s="158" t="s">
        <v>101</v>
      </c>
      <c r="J5" s="157"/>
      <c r="K5" s="157" t="s">
        <v>104</v>
      </c>
      <c r="L5" s="157" t="s">
        <v>105</v>
      </c>
    </row>
    <row r="6" spans="1:13" ht="15" customHeight="1" x14ac:dyDescent="0.2">
      <c r="A6" s="154" t="s">
        <v>52</v>
      </c>
      <c r="B6" s="159"/>
      <c r="C6" s="115"/>
      <c r="D6" s="135" t="s">
        <v>672</v>
      </c>
      <c r="E6" s="30" t="s">
        <v>94</v>
      </c>
      <c r="F6" s="2" t="s">
        <v>578</v>
      </c>
      <c r="G6" s="156" t="s">
        <v>99</v>
      </c>
      <c r="H6" s="157" t="s">
        <v>100</v>
      </c>
      <c r="I6" s="158" t="s">
        <v>66</v>
      </c>
      <c r="J6" s="157" t="s">
        <v>102</v>
      </c>
      <c r="K6" s="157" t="s">
        <v>103</v>
      </c>
      <c r="L6" s="157" t="s">
        <v>103</v>
      </c>
    </row>
    <row r="7" spans="1:13" ht="15" customHeight="1" x14ac:dyDescent="0.2">
      <c r="A7" s="155" t="s">
        <v>46</v>
      </c>
      <c r="B7" s="160" t="s">
        <v>659</v>
      </c>
      <c r="C7" s="161" t="s">
        <v>672</v>
      </c>
      <c r="D7" s="161" t="s">
        <v>673</v>
      </c>
      <c r="E7" s="182" t="s">
        <v>672</v>
      </c>
      <c r="F7" s="182" t="s">
        <v>672</v>
      </c>
      <c r="G7" s="161" t="s">
        <v>672</v>
      </c>
      <c r="H7" s="161" t="s">
        <v>672</v>
      </c>
      <c r="I7" s="183" t="s">
        <v>672</v>
      </c>
      <c r="J7" s="161" t="s">
        <v>672</v>
      </c>
      <c r="K7" s="161" t="s">
        <v>672</v>
      </c>
      <c r="L7" s="161" t="s">
        <v>672</v>
      </c>
    </row>
    <row r="8" spans="1:13" ht="15" customHeight="1" x14ac:dyDescent="0.2">
      <c r="A8" s="20" t="s">
        <v>7</v>
      </c>
      <c r="B8" s="21">
        <v>6080</v>
      </c>
      <c r="C8" s="22">
        <v>5938</v>
      </c>
      <c r="D8" s="67">
        <v>93.013784461152881</v>
      </c>
      <c r="E8" s="51">
        <v>73</v>
      </c>
      <c r="F8" s="51">
        <v>97</v>
      </c>
      <c r="G8" s="22">
        <v>6</v>
      </c>
      <c r="H8" s="22">
        <v>6</v>
      </c>
      <c r="I8" s="53">
        <v>19</v>
      </c>
      <c r="J8" s="22">
        <v>129</v>
      </c>
      <c r="K8" s="22">
        <v>0</v>
      </c>
      <c r="L8" s="22">
        <v>2</v>
      </c>
    </row>
    <row r="9" spans="1:13" ht="12.75" customHeight="1" x14ac:dyDescent="0.2">
      <c r="A9" s="10"/>
      <c r="B9" s="14"/>
      <c r="C9" s="15"/>
      <c r="D9" s="70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837</v>
      </c>
      <c r="C10" s="12">
        <v>808</v>
      </c>
      <c r="D10" s="73">
        <v>77.172874880611275</v>
      </c>
      <c r="E10" s="31">
        <v>9</v>
      </c>
      <c r="F10" s="31">
        <v>5</v>
      </c>
      <c r="G10" s="12" t="s">
        <v>320</v>
      </c>
      <c r="H10" s="12" t="s">
        <v>320</v>
      </c>
      <c r="I10" s="55">
        <v>2</v>
      </c>
      <c r="J10" s="12">
        <v>19</v>
      </c>
      <c r="K10" s="12" t="s">
        <v>320</v>
      </c>
      <c r="L10" s="12" t="s">
        <v>320</v>
      </c>
    </row>
    <row r="11" spans="1:13" ht="15" customHeight="1" x14ac:dyDescent="0.2">
      <c r="A11" s="17" t="s">
        <v>9</v>
      </c>
      <c r="B11" s="11">
        <v>385</v>
      </c>
      <c r="C11" s="12">
        <v>374</v>
      </c>
      <c r="D11" s="73">
        <v>96.1439588688946</v>
      </c>
      <c r="E11" s="31">
        <v>4</v>
      </c>
      <c r="F11" s="31">
        <v>14</v>
      </c>
      <c r="G11" s="12">
        <v>2</v>
      </c>
      <c r="H11" s="12" t="s">
        <v>320</v>
      </c>
      <c r="I11" s="55" t="s">
        <v>320</v>
      </c>
      <c r="J11" s="12">
        <v>3</v>
      </c>
      <c r="K11" s="12" t="s">
        <v>320</v>
      </c>
      <c r="L11" s="12" t="s">
        <v>320</v>
      </c>
      <c r="M11" s="8"/>
    </row>
    <row r="12" spans="1:13" ht="15" customHeight="1" x14ac:dyDescent="0.2">
      <c r="A12" s="17" t="s">
        <v>10</v>
      </c>
      <c r="B12" s="11">
        <v>336</v>
      </c>
      <c r="C12" s="12">
        <v>335</v>
      </c>
      <c r="D12" s="73">
        <v>112.7946127946128</v>
      </c>
      <c r="E12" s="31">
        <v>4</v>
      </c>
      <c r="F12" s="31">
        <v>4</v>
      </c>
      <c r="G12" s="12">
        <v>1</v>
      </c>
      <c r="H12" s="12">
        <v>1</v>
      </c>
      <c r="I12" s="55">
        <v>1</v>
      </c>
      <c r="J12" s="12">
        <v>10</v>
      </c>
      <c r="K12" s="12" t="s">
        <v>320</v>
      </c>
      <c r="L12" s="12" t="s">
        <v>320</v>
      </c>
      <c r="M12" s="8"/>
    </row>
    <row r="13" spans="1:13" ht="15" customHeight="1" x14ac:dyDescent="0.2">
      <c r="A13" s="17" t="s">
        <v>11</v>
      </c>
      <c r="B13" s="11">
        <v>1305</v>
      </c>
      <c r="C13" s="12">
        <v>1273</v>
      </c>
      <c r="D13" s="73">
        <v>100.15735641227378</v>
      </c>
      <c r="E13" s="31">
        <v>15</v>
      </c>
      <c r="F13" s="31">
        <v>14</v>
      </c>
      <c r="G13" s="12">
        <v>3</v>
      </c>
      <c r="H13" s="12">
        <v>4</v>
      </c>
      <c r="I13" s="55">
        <v>5</v>
      </c>
      <c r="J13" s="12">
        <v>22</v>
      </c>
      <c r="K13" s="12" t="s">
        <v>320</v>
      </c>
      <c r="L13" s="12" t="s">
        <v>320</v>
      </c>
      <c r="M13" s="8"/>
    </row>
    <row r="14" spans="1:13" ht="15" customHeight="1" x14ac:dyDescent="0.2">
      <c r="A14" s="17" t="s">
        <v>12</v>
      </c>
      <c r="B14" s="11">
        <v>647</v>
      </c>
      <c r="C14" s="12">
        <v>634</v>
      </c>
      <c r="D14" s="73">
        <v>94.345238095238088</v>
      </c>
      <c r="E14" s="31">
        <v>7</v>
      </c>
      <c r="F14" s="31">
        <v>12</v>
      </c>
      <c r="G14" s="12" t="s">
        <v>320</v>
      </c>
      <c r="H14" s="12" t="s">
        <v>320</v>
      </c>
      <c r="I14" s="55">
        <v>5</v>
      </c>
      <c r="J14" s="12">
        <v>12</v>
      </c>
      <c r="K14" s="12" t="s">
        <v>320</v>
      </c>
      <c r="L14" s="12" t="s">
        <v>320</v>
      </c>
      <c r="M14" s="8"/>
    </row>
    <row r="15" spans="1:13" ht="15" customHeight="1" x14ac:dyDescent="0.2">
      <c r="A15" s="17" t="s">
        <v>13</v>
      </c>
      <c r="B15" s="11">
        <v>537</v>
      </c>
      <c r="C15" s="12">
        <v>530</v>
      </c>
      <c r="D15" s="73">
        <v>90.753424657534239</v>
      </c>
      <c r="E15" s="31">
        <v>10</v>
      </c>
      <c r="F15" s="31">
        <v>16</v>
      </c>
      <c r="G15" s="12" t="s">
        <v>320</v>
      </c>
      <c r="H15" s="12" t="s">
        <v>320</v>
      </c>
      <c r="I15" s="55" t="s">
        <v>320</v>
      </c>
      <c r="J15" s="12">
        <v>18</v>
      </c>
      <c r="K15" s="12" t="s">
        <v>320</v>
      </c>
      <c r="L15" s="12">
        <v>1</v>
      </c>
      <c r="M15" s="8"/>
    </row>
    <row r="16" spans="1:13" ht="15" customHeight="1" x14ac:dyDescent="0.2">
      <c r="A16" s="17" t="s">
        <v>14</v>
      </c>
      <c r="B16" s="11">
        <v>160</v>
      </c>
      <c r="C16" s="12">
        <v>151</v>
      </c>
      <c r="D16" s="73">
        <v>74.384236453201964</v>
      </c>
      <c r="E16" s="31" t="s">
        <v>320</v>
      </c>
      <c r="F16" s="31">
        <v>5</v>
      </c>
      <c r="G16" s="12" t="s">
        <v>320</v>
      </c>
      <c r="H16" s="12">
        <v>1</v>
      </c>
      <c r="I16" s="55">
        <v>3</v>
      </c>
      <c r="J16" s="12">
        <v>4</v>
      </c>
      <c r="K16" s="12" t="s">
        <v>320</v>
      </c>
      <c r="L16" s="12" t="s">
        <v>320</v>
      </c>
      <c r="M16" s="8"/>
    </row>
    <row r="17" spans="1:13" ht="15" customHeight="1" x14ac:dyDescent="0.2">
      <c r="A17" s="17" t="s">
        <v>15</v>
      </c>
      <c r="B17" s="11">
        <v>388</v>
      </c>
      <c r="C17" s="12">
        <v>371</v>
      </c>
      <c r="D17" s="73">
        <v>87.294117647058826</v>
      </c>
      <c r="E17" s="31" t="s">
        <v>320</v>
      </c>
      <c r="F17" s="31">
        <v>4</v>
      </c>
      <c r="G17" s="12" t="s">
        <v>320</v>
      </c>
      <c r="H17" s="12" t="s">
        <v>320</v>
      </c>
      <c r="I17" s="55" t="s">
        <v>320</v>
      </c>
      <c r="J17" s="12">
        <v>8</v>
      </c>
      <c r="K17" s="12" t="s">
        <v>320</v>
      </c>
      <c r="L17" s="12" t="s">
        <v>320</v>
      </c>
      <c r="M17" s="8"/>
    </row>
    <row r="18" spans="1:13" ht="15" customHeight="1" x14ac:dyDescent="0.2">
      <c r="A18" s="17" t="s">
        <v>16</v>
      </c>
      <c r="B18" s="11">
        <v>287</v>
      </c>
      <c r="C18" s="12">
        <v>289</v>
      </c>
      <c r="D18" s="73">
        <v>96.333333333333343</v>
      </c>
      <c r="E18" s="31">
        <v>5</v>
      </c>
      <c r="F18" s="31">
        <v>3</v>
      </c>
      <c r="G18" s="12" t="s">
        <v>320</v>
      </c>
      <c r="H18" s="12" t="s">
        <v>320</v>
      </c>
      <c r="I18" s="55">
        <v>1</v>
      </c>
      <c r="J18" s="12">
        <v>8</v>
      </c>
      <c r="K18" s="12" t="s">
        <v>320</v>
      </c>
      <c r="L18" s="12">
        <v>1</v>
      </c>
      <c r="M18" s="8"/>
    </row>
    <row r="19" spans="1:13" ht="15" customHeight="1" x14ac:dyDescent="0.2">
      <c r="A19" s="17" t="s">
        <v>17</v>
      </c>
      <c r="B19" s="11">
        <v>332</v>
      </c>
      <c r="C19" s="12">
        <v>310</v>
      </c>
      <c r="D19" s="73">
        <v>81.794195250659627</v>
      </c>
      <c r="E19" s="31" t="s">
        <v>320</v>
      </c>
      <c r="F19" s="31">
        <v>13</v>
      </c>
      <c r="G19" s="12" t="s">
        <v>320</v>
      </c>
      <c r="H19" s="12" t="s">
        <v>320</v>
      </c>
      <c r="I19" s="55">
        <v>1</v>
      </c>
      <c r="J19" s="12">
        <v>6</v>
      </c>
      <c r="K19" s="12" t="s">
        <v>320</v>
      </c>
      <c r="L19" s="12" t="s">
        <v>320</v>
      </c>
      <c r="M19" s="8"/>
    </row>
    <row r="20" spans="1:13" ht="15" customHeight="1" x14ac:dyDescent="0.2">
      <c r="A20" s="17" t="s">
        <v>18</v>
      </c>
      <c r="B20" s="11">
        <v>192</v>
      </c>
      <c r="C20" s="12">
        <v>196</v>
      </c>
      <c r="D20" s="73">
        <v>102.08333333333333</v>
      </c>
      <c r="E20" s="31">
        <v>7</v>
      </c>
      <c r="F20" s="31" t="s">
        <v>320</v>
      </c>
      <c r="G20" s="12" t="s">
        <v>320</v>
      </c>
      <c r="H20" s="12" t="s">
        <v>320</v>
      </c>
      <c r="I20" s="55" t="s">
        <v>320</v>
      </c>
      <c r="J20" s="12">
        <v>3</v>
      </c>
      <c r="K20" s="12" t="s">
        <v>320</v>
      </c>
      <c r="L20" s="12" t="s">
        <v>320</v>
      </c>
      <c r="M20" s="8"/>
    </row>
    <row r="21" spans="1:13" ht="15" customHeight="1" x14ac:dyDescent="0.2">
      <c r="A21" s="24" t="s">
        <v>19</v>
      </c>
      <c r="B21" s="25">
        <v>674</v>
      </c>
      <c r="C21" s="26">
        <v>667</v>
      </c>
      <c r="D21" s="75">
        <v>106.72</v>
      </c>
      <c r="E21" s="32">
        <v>12</v>
      </c>
      <c r="F21" s="32">
        <v>7</v>
      </c>
      <c r="G21" s="26" t="s">
        <v>320</v>
      </c>
      <c r="H21" s="26" t="s">
        <v>320</v>
      </c>
      <c r="I21" s="56">
        <v>1</v>
      </c>
      <c r="J21" s="26">
        <v>16</v>
      </c>
      <c r="K21" s="26" t="s">
        <v>320</v>
      </c>
      <c r="L21" s="26" t="s">
        <v>320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132</v>
      </c>
      <c r="E23" s="7"/>
    </row>
    <row r="24" spans="1:13" ht="15" customHeight="1" x14ac:dyDescent="0.25">
      <c r="C24" s="40"/>
    </row>
    <row r="25" spans="1:13" ht="15" customHeight="1" x14ac:dyDescent="0.2">
      <c r="A25" s="188"/>
      <c r="B25" s="188"/>
    </row>
    <row r="27" spans="1:13" s="58" customFormat="1" ht="15" customHeight="1" x14ac:dyDescent="0.2">
      <c r="C27" s="217"/>
      <c r="D27" s="217"/>
      <c r="H27" s="217"/>
      <c r="I27" s="217"/>
      <c r="J27" s="217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8"/>
  <sheetViews>
    <sheetView showGridLines="0" workbookViewId="0">
      <selection activeCell="S25" sqref="S25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8" max="20" width="5" customWidth="1"/>
    <col min="22" max="25" width="5" customWidth="1"/>
    <col min="27" max="32" width="5" customWidth="1"/>
  </cols>
  <sheetData>
    <row r="1" spans="1:14" x14ac:dyDescent="0.2">
      <c r="A1" s="9" t="s">
        <v>663</v>
      </c>
    </row>
    <row r="3" spans="1:14" ht="15" customHeight="1" x14ac:dyDescent="0.2">
      <c r="A3" s="310" t="s">
        <v>321</v>
      </c>
      <c r="B3" s="312" t="s">
        <v>322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ht="15" customHeight="1" x14ac:dyDescent="0.2">
      <c r="A4" s="311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5" customHeight="1" x14ac:dyDescent="0.2">
      <c r="A5" s="64" t="s">
        <v>323</v>
      </c>
      <c r="B5" s="230">
        <v>1815</v>
      </c>
      <c r="C5" s="231">
        <v>206</v>
      </c>
      <c r="D5" s="231">
        <v>96</v>
      </c>
      <c r="E5" s="231">
        <v>104</v>
      </c>
      <c r="F5" s="231">
        <v>493</v>
      </c>
      <c r="G5" s="231">
        <v>267</v>
      </c>
      <c r="H5" s="231">
        <v>109</v>
      </c>
      <c r="I5" s="231">
        <v>102</v>
      </c>
      <c r="J5" s="231">
        <v>140</v>
      </c>
      <c r="K5" s="231">
        <v>52</v>
      </c>
      <c r="L5" s="231">
        <v>80</v>
      </c>
      <c r="M5" s="231">
        <v>47</v>
      </c>
      <c r="N5" s="231">
        <v>119</v>
      </c>
    </row>
    <row r="6" spans="1:14" ht="15" customHeight="1" x14ac:dyDescent="0.2">
      <c r="A6" s="130"/>
      <c r="B6" s="230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5" customHeight="1" x14ac:dyDescent="0.2">
      <c r="A7" s="131" t="s">
        <v>324</v>
      </c>
      <c r="B7" s="230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3" t="s">
        <v>589</v>
      </c>
      <c r="B8" s="230">
        <v>383</v>
      </c>
      <c r="C8" s="232">
        <v>77</v>
      </c>
      <c r="D8" s="232" t="s">
        <v>320</v>
      </c>
      <c r="E8" s="232">
        <v>1</v>
      </c>
      <c r="F8" s="232">
        <v>35</v>
      </c>
      <c r="G8" s="232">
        <v>99</v>
      </c>
      <c r="H8" s="232">
        <v>25</v>
      </c>
      <c r="I8" s="232" t="s">
        <v>320</v>
      </c>
      <c r="J8" s="232">
        <v>67</v>
      </c>
      <c r="K8" s="232">
        <v>1</v>
      </c>
      <c r="L8" s="232">
        <v>22</v>
      </c>
      <c r="M8" s="232">
        <v>10</v>
      </c>
      <c r="N8" s="232">
        <v>46</v>
      </c>
    </row>
    <row r="9" spans="1:14" x14ac:dyDescent="0.2">
      <c r="A9" s="133" t="s">
        <v>619</v>
      </c>
      <c r="B9" s="230">
        <v>39</v>
      </c>
      <c r="C9" s="232">
        <v>6</v>
      </c>
      <c r="D9" s="232">
        <v>1</v>
      </c>
      <c r="E9" s="232">
        <v>5</v>
      </c>
      <c r="F9" s="232">
        <v>11</v>
      </c>
      <c r="G9" s="232">
        <v>6</v>
      </c>
      <c r="H9" s="232">
        <v>1</v>
      </c>
      <c r="I9" s="232" t="s">
        <v>320</v>
      </c>
      <c r="J9" s="232" t="s">
        <v>320</v>
      </c>
      <c r="K9" s="232">
        <v>2</v>
      </c>
      <c r="L9" s="232">
        <v>2</v>
      </c>
      <c r="M9" s="232">
        <v>4</v>
      </c>
      <c r="N9" s="232">
        <v>1</v>
      </c>
    </row>
    <row r="10" spans="1:14" ht="22.5" x14ac:dyDescent="0.2">
      <c r="A10" s="133" t="s">
        <v>563</v>
      </c>
      <c r="B10" s="230">
        <v>788</v>
      </c>
      <c r="C10" s="232">
        <v>59</v>
      </c>
      <c r="D10" s="232">
        <v>63</v>
      </c>
      <c r="E10" s="232">
        <v>55</v>
      </c>
      <c r="F10" s="232">
        <v>337</v>
      </c>
      <c r="G10" s="232">
        <v>101</v>
      </c>
      <c r="H10" s="232">
        <v>7</v>
      </c>
      <c r="I10" s="232">
        <v>80</v>
      </c>
      <c r="J10" s="232">
        <v>40</v>
      </c>
      <c r="K10" s="232">
        <v>4</v>
      </c>
      <c r="L10" s="232">
        <v>20</v>
      </c>
      <c r="M10" s="232">
        <v>7</v>
      </c>
      <c r="N10" s="232">
        <v>15</v>
      </c>
    </row>
    <row r="11" spans="1:14" ht="22.5" x14ac:dyDescent="0.2">
      <c r="A11" s="133" t="s">
        <v>584</v>
      </c>
      <c r="B11" s="230">
        <v>30</v>
      </c>
      <c r="C11" s="232" t="s">
        <v>320</v>
      </c>
      <c r="D11" s="232" t="s">
        <v>320</v>
      </c>
      <c r="E11" s="232" t="s">
        <v>320</v>
      </c>
      <c r="F11" s="232" t="s">
        <v>320</v>
      </c>
      <c r="G11" s="232" t="s">
        <v>320</v>
      </c>
      <c r="H11" s="232" t="s">
        <v>320</v>
      </c>
      <c r="I11" s="232" t="s">
        <v>320</v>
      </c>
      <c r="J11" s="232">
        <v>4</v>
      </c>
      <c r="K11" s="232">
        <v>11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3" t="s">
        <v>583</v>
      </c>
      <c r="B12" s="230">
        <v>24</v>
      </c>
      <c r="C12" s="232" t="s">
        <v>320</v>
      </c>
      <c r="D12" s="232">
        <v>1</v>
      </c>
      <c r="E12" s="232">
        <v>3</v>
      </c>
      <c r="F12" s="232">
        <v>4</v>
      </c>
      <c r="G12" s="232">
        <v>3</v>
      </c>
      <c r="H12" s="232">
        <v>4</v>
      </c>
      <c r="I12" s="232">
        <v>1</v>
      </c>
      <c r="J12" s="232" t="s">
        <v>320</v>
      </c>
      <c r="K12" s="232" t="s">
        <v>320</v>
      </c>
      <c r="L12" s="232" t="s">
        <v>320</v>
      </c>
      <c r="M12" s="232">
        <v>2</v>
      </c>
      <c r="N12" s="232">
        <v>6</v>
      </c>
    </row>
    <row r="13" spans="1:14" x14ac:dyDescent="0.2">
      <c r="A13" s="133" t="s">
        <v>590</v>
      </c>
      <c r="B13" s="230">
        <v>73</v>
      </c>
      <c r="C13" s="232">
        <v>7</v>
      </c>
      <c r="D13" s="232">
        <v>5</v>
      </c>
      <c r="E13" s="232">
        <v>2</v>
      </c>
      <c r="F13" s="232">
        <v>5</v>
      </c>
      <c r="G13" s="232">
        <v>8</v>
      </c>
      <c r="H13" s="232">
        <v>7</v>
      </c>
      <c r="I13" s="232">
        <v>4</v>
      </c>
      <c r="J13" s="232">
        <v>8</v>
      </c>
      <c r="K13" s="232">
        <v>5</v>
      </c>
      <c r="L13" s="232">
        <v>5</v>
      </c>
      <c r="M13" s="232">
        <v>8</v>
      </c>
      <c r="N13" s="232">
        <v>9</v>
      </c>
    </row>
    <row r="14" spans="1:14" x14ac:dyDescent="0.2">
      <c r="A14" s="133" t="s">
        <v>591</v>
      </c>
      <c r="B14" s="230">
        <v>12</v>
      </c>
      <c r="C14" s="232">
        <v>2</v>
      </c>
      <c r="D14" s="232" t="s">
        <v>320</v>
      </c>
      <c r="E14" s="232">
        <v>1</v>
      </c>
      <c r="F14" s="232">
        <v>1</v>
      </c>
      <c r="G14" s="232">
        <v>2</v>
      </c>
      <c r="H14" s="232" t="s">
        <v>320</v>
      </c>
      <c r="I14" s="232" t="s">
        <v>320</v>
      </c>
      <c r="J14" s="232">
        <v>1</v>
      </c>
      <c r="K14" s="232" t="s">
        <v>320</v>
      </c>
      <c r="L14" s="232">
        <v>3</v>
      </c>
      <c r="M14" s="232" t="s">
        <v>320</v>
      </c>
      <c r="N14" s="232">
        <v>2</v>
      </c>
    </row>
    <row r="15" spans="1:14" ht="22.5" x14ac:dyDescent="0.2">
      <c r="A15" s="133" t="s">
        <v>573</v>
      </c>
      <c r="B15" s="230">
        <v>1</v>
      </c>
      <c r="C15" s="232" t="s">
        <v>320</v>
      </c>
      <c r="D15" s="232" t="s">
        <v>320</v>
      </c>
      <c r="E15" s="232" t="s">
        <v>320</v>
      </c>
      <c r="F15" s="232" t="s">
        <v>320</v>
      </c>
      <c r="G15" s="232" t="s">
        <v>320</v>
      </c>
      <c r="H15" s="232" t="s">
        <v>320</v>
      </c>
      <c r="I15" s="232" t="s">
        <v>320</v>
      </c>
      <c r="J15" s="232">
        <v>1</v>
      </c>
      <c r="K15" s="232" t="s">
        <v>320</v>
      </c>
      <c r="L15" s="232" t="s">
        <v>320</v>
      </c>
      <c r="M15" s="232" t="s">
        <v>320</v>
      </c>
      <c r="N15" s="232" t="s">
        <v>320</v>
      </c>
    </row>
    <row r="16" spans="1:14" x14ac:dyDescent="0.2">
      <c r="A16" s="133" t="s">
        <v>585</v>
      </c>
      <c r="B16" s="230">
        <v>34</v>
      </c>
      <c r="C16" s="232">
        <v>4</v>
      </c>
      <c r="D16" s="232" t="s">
        <v>320</v>
      </c>
      <c r="E16" s="232">
        <v>4</v>
      </c>
      <c r="F16" s="232">
        <v>2</v>
      </c>
      <c r="G16" s="232">
        <v>6</v>
      </c>
      <c r="H16" s="232">
        <v>6</v>
      </c>
      <c r="I16" s="232">
        <v>1</v>
      </c>
      <c r="J16" s="232">
        <v>1</v>
      </c>
      <c r="K16" s="232">
        <v>2</v>
      </c>
      <c r="L16" s="232">
        <v>1</v>
      </c>
      <c r="M16" s="232">
        <v>1</v>
      </c>
      <c r="N16" s="232">
        <v>6</v>
      </c>
    </row>
    <row r="17" spans="1:14" x14ac:dyDescent="0.2">
      <c r="A17" s="133" t="s">
        <v>529</v>
      </c>
      <c r="B17" s="230">
        <v>10</v>
      </c>
      <c r="C17" s="232" t="s">
        <v>320</v>
      </c>
      <c r="D17" s="232">
        <v>4</v>
      </c>
      <c r="E17" s="232" t="s">
        <v>320</v>
      </c>
      <c r="F17" s="232">
        <v>3</v>
      </c>
      <c r="G17" s="232">
        <v>1</v>
      </c>
      <c r="H17" s="232">
        <v>1</v>
      </c>
      <c r="I17" s="232" t="s">
        <v>320</v>
      </c>
      <c r="J17" s="232" t="s">
        <v>320</v>
      </c>
      <c r="K17" s="232" t="s">
        <v>320</v>
      </c>
      <c r="L17" s="232" t="s">
        <v>320</v>
      </c>
      <c r="M17" s="232" t="s">
        <v>320</v>
      </c>
      <c r="N17" s="232">
        <v>1</v>
      </c>
    </row>
    <row r="18" spans="1:14" ht="15" customHeight="1" x14ac:dyDescent="0.2">
      <c r="A18" s="131" t="s">
        <v>325</v>
      </c>
      <c r="B18" s="230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</row>
    <row r="19" spans="1:14" ht="15" customHeight="1" x14ac:dyDescent="0.2">
      <c r="A19" s="133" t="s">
        <v>649</v>
      </c>
      <c r="B19" s="230">
        <v>7</v>
      </c>
      <c r="C19" s="232" t="s">
        <v>320</v>
      </c>
      <c r="D19" s="232">
        <v>1</v>
      </c>
      <c r="E19" s="232">
        <v>1</v>
      </c>
      <c r="F19" s="232">
        <v>3</v>
      </c>
      <c r="G19" s="232">
        <v>1</v>
      </c>
      <c r="H19" s="232" t="s">
        <v>320</v>
      </c>
      <c r="I19" s="232" t="s">
        <v>320</v>
      </c>
      <c r="J19" s="232" t="s">
        <v>320</v>
      </c>
      <c r="K19" s="232">
        <v>1</v>
      </c>
      <c r="L19" s="232" t="s">
        <v>320</v>
      </c>
      <c r="M19" s="232" t="s">
        <v>320</v>
      </c>
      <c r="N19" s="232" t="s">
        <v>320</v>
      </c>
    </row>
    <row r="20" spans="1:14" ht="15" customHeight="1" x14ac:dyDescent="0.2">
      <c r="A20" s="133" t="s">
        <v>592</v>
      </c>
      <c r="B20" s="230">
        <v>315</v>
      </c>
      <c r="C20" s="232">
        <v>36</v>
      </c>
      <c r="D20" s="232">
        <v>14</v>
      </c>
      <c r="E20" s="232">
        <v>28</v>
      </c>
      <c r="F20" s="232">
        <v>80</v>
      </c>
      <c r="G20" s="232">
        <v>30</v>
      </c>
      <c r="H20" s="232">
        <v>29</v>
      </c>
      <c r="I20" s="232">
        <v>13</v>
      </c>
      <c r="J20" s="232">
        <v>12</v>
      </c>
      <c r="K20" s="232">
        <v>22</v>
      </c>
      <c r="L20" s="232">
        <v>8</v>
      </c>
      <c r="M20" s="232">
        <v>15</v>
      </c>
      <c r="N20" s="232">
        <v>28</v>
      </c>
    </row>
    <row r="21" spans="1:14" ht="15" customHeight="1" x14ac:dyDescent="0.2">
      <c r="A21" s="131" t="s">
        <v>326</v>
      </c>
      <c r="B21" s="230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</row>
    <row r="22" spans="1:14" ht="15" customHeight="1" x14ac:dyDescent="0.2">
      <c r="A22" s="133" t="s">
        <v>633</v>
      </c>
      <c r="B22" s="230">
        <v>75</v>
      </c>
      <c r="C22" s="232">
        <v>13</v>
      </c>
      <c r="D22" s="232">
        <v>7</v>
      </c>
      <c r="E22" s="232">
        <v>4</v>
      </c>
      <c r="F22" s="232">
        <v>8</v>
      </c>
      <c r="G22" s="232">
        <v>8</v>
      </c>
      <c r="H22" s="232">
        <v>18</v>
      </c>
      <c r="I22" s="232">
        <v>2</v>
      </c>
      <c r="J22" s="232">
        <v>6</v>
      </c>
      <c r="K22" s="232">
        <v>3</v>
      </c>
      <c r="L22" s="232">
        <v>2</v>
      </c>
      <c r="M22" s="232" t="s">
        <v>320</v>
      </c>
      <c r="N22" s="232">
        <v>4</v>
      </c>
    </row>
    <row r="23" spans="1:14" ht="15" customHeight="1" x14ac:dyDescent="0.2">
      <c r="A23" s="133" t="s">
        <v>596</v>
      </c>
      <c r="B23" s="230">
        <v>19</v>
      </c>
      <c r="C23" s="232" t="s">
        <v>320</v>
      </c>
      <c r="D23" s="232" t="s">
        <v>320</v>
      </c>
      <c r="E23" s="232" t="s">
        <v>320</v>
      </c>
      <c r="F23" s="232">
        <v>4</v>
      </c>
      <c r="G23" s="232">
        <v>1</v>
      </c>
      <c r="H23" s="232">
        <v>10</v>
      </c>
      <c r="I23" s="232">
        <v>1</v>
      </c>
      <c r="J23" s="232" t="s">
        <v>320</v>
      </c>
      <c r="K23" s="232">
        <v>1</v>
      </c>
      <c r="L23" s="232">
        <v>2</v>
      </c>
      <c r="M23" s="232" t="s">
        <v>320</v>
      </c>
      <c r="N23" s="232" t="s">
        <v>320</v>
      </c>
    </row>
    <row r="24" spans="1:14" ht="22.5" x14ac:dyDescent="0.2">
      <c r="A24" s="211" t="s">
        <v>624</v>
      </c>
      <c r="B24" s="233">
        <v>5</v>
      </c>
      <c r="C24" s="234">
        <v>2</v>
      </c>
      <c r="D24" s="234" t="s">
        <v>320</v>
      </c>
      <c r="E24" s="234" t="s">
        <v>320</v>
      </c>
      <c r="F24" s="234" t="s">
        <v>320</v>
      </c>
      <c r="G24" s="234">
        <v>1</v>
      </c>
      <c r="H24" s="234">
        <v>1</v>
      </c>
      <c r="I24" s="234" t="s">
        <v>320</v>
      </c>
      <c r="J24" s="234" t="s">
        <v>320</v>
      </c>
      <c r="K24" s="234" t="s">
        <v>320</v>
      </c>
      <c r="L24" s="234" t="s">
        <v>320</v>
      </c>
      <c r="M24" s="234" t="s">
        <v>320</v>
      </c>
      <c r="N24" s="234">
        <v>1</v>
      </c>
    </row>
    <row r="25" spans="1:14" ht="15" customHeight="1" x14ac:dyDescent="0.2"/>
    <row r="26" spans="1:14" ht="15" customHeight="1" x14ac:dyDescent="0.2">
      <c r="A26" s="59" t="s">
        <v>132</v>
      </c>
    </row>
    <row r="27" spans="1:14" ht="15" customHeight="1" x14ac:dyDescent="0.2"/>
    <row r="28" spans="1:14" ht="15" customHeight="1" x14ac:dyDescent="0.2"/>
  </sheetData>
  <mergeCells count="2">
    <mergeCell ref="A3:A4"/>
    <mergeCell ref="B3:N3"/>
  </mergeCells>
  <hyperlinks>
    <hyperlink ref="A26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workbookViewId="0">
      <selection activeCell="R26" sqref="R26"/>
    </sheetView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6" width="5.28515625" customWidth="1"/>
    <col min="17" max="17" width="12.140625" bestFit="1" customWidth="1"/>
    <col min="18" max="19" width="5.28515625" customWidth="1"/>
    <col min="21" max="23" width="5.28515625" customWidth="1"/>
    <col min="25" max="25" width="5.28515625" customWidth="1"/>
    <col min="26" max="26" width="10.7109375" customWidth="1"/>
    <col min="27" max="30" width="5.28515625" customWidth="1"/>
  </cols>
  <sheetData>
    <row r="1" spans="1:30" x14ac:dyDescent="0.2">
      <c r="A1" s="9" t="s">
        <v>664</v>
      </c>
    </row>
    <row r="3" spans="1:30" x14ac:dyDescent="0.2">
      <c r="A3" s="310" t="s">
        <v>321</v>
      </c>
      <c r="B3" s="312" t="s">
        <v>322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30" x14ac:dyDescent="0.2">
      <c r="A4" s="311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30" x14ac:dyDescent="0.2">
      <c r="A5" s="64" t="s">
        <v>323</v>
      </c>
      <c r="B5" s="230">
        <v>9931</v>
      </c>
      <c r="C5" s="231">
        <v>1132</v>
      </c>
      <c r="D5" s="231">
        <v>614</v>
      </c>
      <c r="E5" s="231">
        <v>660</v>
      </c>
      <c r="F5" s="231">
        <v>2595</v>
      </c>
      <c r="G5" s="231">
        <v>1339</v>
      </c>
      <c r="H5" s="231">
        <v>758</v>
      </c>
      <c r="I5" s="231">
        <v>450</v>
      </c>
      <c r="J5" s="231">
        <v>645</v>
      </c>
      <c r="K5" s="231">
        <v>347</v>
      </c>
      <c r="L5" s="231">
        <v>328</v>
      </c>
      <c r="M5" s="231">
        <v>293</v>
      </c>
      <c r="N5" s="231">
        <v>770</v>
      </c>
    </row>
    <row r="6" spans="1:30" x14ac:dyDescent="0.2">
      <c r="A6" s="130"/>
      <c r="B6" s="230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P6" s="255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189"/>
      <c r="AD6" s="189"/>
    </row>
    <row r="7" spans="1:30" x14ac:dyDescent="0.2">
      <c r="A7" s="131" t="s">
        <v>324</v>
      </c>
      <c r="B7" s="230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P7" s="256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C7" s="189"/>
      <c r="AD7" s="189"/>
    </row>
    <row r="8" spans="1:30" ht="22.5" x14ac:dyDescent="0.2">
      <c r="A8" s="133" t="s">
        <v>589</v>
      </c>
      <c r="B8" s="230">
        <v>1995</v>
      </c>
      <c r="C8" s="232">
        <v>282</v>
      </c>
      <c r="D8" s="232">
        <v>26</v>
      </c>
      <c r="E8" s="232">
        <v>112</v>
      </c>
      <c r="F8" s="232">
        <v>457</v>
      </c>
      <c r="G8" s="232">
        <v>264</v>
      </c>
      <c r="H8" s="232">
        <v>147</v>
      </c>
      <c r="I8" s="232">
        <v>109</v>
      </c>
      <c r="J8" s="232">
        <v>216</v>
      </c>
      <c r="K8" s="232">
        <v>51</v>
      </c>
      <c r="L8" s="232">
        <v>63</v>
      </c>
      <c r="M8" s="232">
        <v>97</v>
      </c>
      <c r="N8" s="232">
        <v>171</v>
      </c>
      <c r="P8" s="256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C8" s="189"/>
      <c r="AD8" s="189"/>
    </row>
    <row r="9" spans="1:30" x14ac:dyDescent="0.2">
      <c r="A9" s="133" t="s">
        <v>619</v>
      </c>
      <c r="B9" s="230">
        <v>346</v>
      </c>
      <c r="C9" s="232">
        <v>42</v>
      </c>
      <c r="D9" s="232">
        <v>18</v>
      </c>
      <c r="E9" s="232">
        <v>27</v>
      </c>
      <c r="F9" s="232">
        <v>121</v>
      </c>
      <c r="G9" s="232">
        <v>28</v>
      </c>
      <c r="H9" s="232">
        <v>16</v>
      </c>
      <c r="I9" s="232">
        <v>4</v>
      </c>
      <c r="J9" s="232">
        <v>21</v>
      </c>
      <c r="K9" s="232">
        <v>18</v>
      </c>
      <c r="L9" s="232">
        <v>14</v>
      </c>
      <c r="M9" s="232">
        <v>14</v>
      </c>
      <c r="N9" s="232">
        <v>23</v>
      </c>
      <c r="P9" s="256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C9" s="189"/>
      <c r="AD9" s="189"/>
    </row>
    <row r="10" spans="1:30" ht="22.5" x14ac:dyDescent="0.2">
      <c r="A10" s="133" t="s">
        <v>563</v>
      </c>
      <c r="B10" s="230">
        <v>2734</v>
      </c>
      <c r="C10" s="232">
        <v>183</v>
      </c>
      <c r="D10" s="232">
        <v>225</v>
      </c>
      <c r="E10" s="232">
        <v>210</v>
      </c>
      <c r="F10" s="232">
        <v>1137</v>
      </c>
      <c r="G10" s="232">
        <v>448</v>
      </c>
      <c r="H10" s="232">
        <v>32</v>
      </c>
      <c r="I10" s="232">
        <v>173</v>
      </c>
      <c r="J10" s="232">
        <v>106</v>
      </c>
      <c r="K10" s="232">
        <v>35</v>
      </c>
      <c r="L10" s="232">
        <v>53</v>
      </c>
      <c r="M10" s="232">
        <v>24</v>
      </c>
      <c r="N10" s="232">
        <v>108</v>
      </c>
      <c r="P10" s="256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C10" s="189"/>
      <c r="AD10" s="189"/>
    </row>
    <row r="11" spans="1:30" ht="22.5" x14ac:dyDescent="0.2">
      <c r="A11" s="133" t="s">
        <v>632</v>
      </c>
      <c r="B11" s="230">
        <v>10</v>
      </c>
      <c r="C11" s="232" t="s">
        <v>320</v>
      </c>
      <c r="D11" s="232" t="s">
        <v>320</v>
      </c>
      <c r="E11" s="232" t="s">
        <v>320</v>
      </c>
      <c r="F11" s="232" t="s">
        <v>320</v>
      </c>
      <c r="G11" s="232" t="s">
        <v>320</v>
      </c>
      <c r="H11" s="232" t="s">
        <v>320</v>
      </c>
      <c r="I11" s="232" t="s">
        <v>320</v>
      </c>
      <c r="J11" s="232" t="s">
        <v>320</v>
      </c>
      <c r="K11" s="232" t="s">
        <v>320</v>
      </c>
      <c r="L11" s="232" t="s">
        <v>320</v>
      </c>
      <c r="M11" s="232" t="s">
        <v>320</v>
      </c>
      <c r="N11" s="232">
        <v>10</v>
      </c>
      <c r="P11" s="256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C11" s="189"/>
      <c r="AD11" s="189"/>
    </row>
    <row r="12" spans="1:30" ht="22.5" x14ac:dyDescent="0.2">
      <c r="A12" s="133" t="s">
        <v>584</v>
      </c>
      <c r="B12" s="230">
        <v>139</v>
      </c>
      <c r="C12" s="232">
        <v>4</v>
      </c>
      <c r="D12" s="232">
        <v>22</v>
      </c>
      <c r="E12" s="232" t="s">
        <v>320</v>
      </c>
      <c r="F12" s="232" t="s">
        <v>320</v>
      </c>
      <c r="G12" s="232">
        <v>30</v>
      </c>
      <c r="H12" s="232">
        <v>28</v>
      </c>
      <c r="I12" s="232" t="s">
        <v>320</v>
      </c>
      <c r="J12" s="232">
        <v>16</v>
      </c>
      <c r="K12" s="232">
        <v>24</v>
      </c>
      <c r="L12" s="232">
        <v>15</v>
      </c>
      <c r="M12" s="232" t="s">
        <v>320</v>
      </c>
      <c r="N12" s="232" t="s">
        <v>320</v>
      </c>
      <c r="P12" s="256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C12" s="189"/>
      <c r="AD12" s="189"/>
    </row>
    <row r="13" spans="1:30" x14ac:dyDescent="0.2">
      <c r="A13" s="133" t="s">
        <v>583</v>
      </c>
      <c r="B13" s="230">
        <v>147</v>
      </c>
      <c r="C13" s="232">
        <v>15</v>
      </c>
      <c r="D13" s="232">
        <v>15</v>
      </c>
      <c r="E13" s="232">
        <v>22</v>
      </c>
      <c r="F13" s="232">
        <v>18</v>
      </c>
      <c r="G13" s="232">
        <v>12</v>
      </c>
      <c r="H13" s="232">
        <v>15</v>
      </c>
      <c r="I13" s="232">
        <v>7</v>
      </c>
      <c r="J13" s="232" t="s">
        <v>320</v>
      </c>
      <c r="K13" s="232" t="s">
        <v>320</v>
      </c>
      <c r="L13" s="232" t="s">
        <v>320</v>
      </c>
      <c r="M13" s="232">
        <v>7</v>
      </c>
      <c r="N13" s="232">
        <v>36</v>
      </c>
      <c r="P13" s="256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C13" s="189"/>
      <c r="AD13" s="189"/>
    </row>
    <row r="14" spans="1:30" ht="22.5" x14ac:dyDescent="0.2">
      <c r="A14" s="133" t="s">
        <v>620</v>
      </c>
      <c r="B14" s="230">
        <v>81</v>
      </c>
      <c r="C14" s="232" t="s">
        <v>320</v>
      </c>
      <c r="D14" s="232">
        <v>10</v>
      </c>
      <c r="E14" s="232" t="s">
        <v>320</v>
      </c>
      <c r="F14" s="232">
        <v>22</v>
      </c>
      <c r="G14" s="232">
        <v>22</v>
      </c>
      <c r="H14" s="232" t="s">
        <v>320</v>
      </c>
      <c r="I14" s="232">
        <v>4</v>
      </c>
      <c r="J14" s="232">
        <v>21</v>
      </c>
      <c r="K14" s="232" t="s">
        <v>320</v>
      </c>
      <c r="L14" s="232">
        <v>2</v>
      </c>
      <c r="M14" s="232" t="s">
        <v>320</v>
      </c>
      <c r="N14" s="232" t="s">
        <v>320</v>
      </c>
      <c r="P14" s="256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C14" s="189"/>
      <c r="AD14" s="189"/>
    </row>
    <row r="15" spans="1:30" x14ac:dyDescent="0.2">
      <c r="A15" s="133" t="s">
        <v>590</v>
      </c>
      <c r="B15" s="230">
        <v>377</v>
      </c>
      <c r="C15" s="232">
        <v>72</v>
      </c>
      <c r="D15" s="232">
        <v>15</v>
      </c>
      <c r="E15" s="232">
        <v>13</v>
      </c>
      <c r="F15" s="232">
        <v>51</v>
      </c>
      <c r="G15" s="232">
        <v>51</v>
      </c>
      <c r="H15" s="232">
        <v>42</v>
      </c>
      <c r="I15" s="232">
        <v>13</v>
      </c>
      <c r="J15" s="232">
        <v>15</v>
      </c>
      <c r="K15" s="232">
        <v>26</v>
      </c>
      <c r="L15" s="232">
        <v>18</v>
      </c>
      <c r="M15" s="232">
        <v>24</v>
      </c>
      <c r="N15" s="232">
        <v>37</v>
      </c>
      <c r="P15" s="256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C15" s="189"/>
      <c r="AD15" s="189"/>
    </row>
    <row r="16" spans="1:30" x14ac:dyDescent="0.2">
      <c r="A16" s="133" t="s">
        <v>591</v>
      </c>
      <c r="B16" s="230">
        <v>45</v>
      </c>
      <c r="C16" s="232">
        <v>12</v>
      </c>
      <c r="D16" s="232" t="s">
        <v>320</v>
      </c>
      <c r="E16" s="232">
        <v>4</v>
      </c>
      <c r="F16" s="232">
        <v>4</v>
      </c>
      <c r="G16" s="232">
        <v>5</v>
      </c>
      <c r="H16" s="232">
        <v>1</v>
      </c>
      <c r="I16" s="232" t="s">
        <v>320</v>
      </c>
      <c r="J16" s="232">
        <v>1</v>
      </c>
      <c r="K16" s="232">
        <v>2</v>
      </c>
      <c r="L16" s="232">
        <v>10</v>
      </c>
      <c r="M16" s="232">
        <v>2</v>
      </c>
      <c r="N16" s="232">
        <v>4</v>
      </c>
      <c r="P16" s="256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C16" s="189"/>
      <c r="AD16" s="189"/>
    </row>
    <row r="17" spans="1:30" ht="22.5" x14ac:dyDescent="0.2">
      <c r="A17" s="133" t="s">
        <v>573</v>
      </c>
      <c r="B17" s="230">
        <v>5</v>
      </c>
      <c r="C17" s="232" t="s">
        <v>320</v>
      </c>
      <c r="D17" s="232">
        <v>1</v>
      </c>
      <c r="E17" s="232" t="s">
        <v>320</v>
      </c>
      <c r="F17" s="232">
        <v>2</v>
      </c>
      <c r="G17" s="232">
        <v>1</v>
      </c>
      <c r="H17" s="232" t="s">
        <v>320</v>
      </c>
      <c r="I17" s="232" t="s">
        <v>320</v>
      </c>
      <c r="J17" s="232">
        <v>1</v>
      </c>
      <c r="K17" s="232" t="s">
        <v>320</v>
      </c>
      <c r="L17" s="232" t="s">
        <v>320</v>
      </c>
      <c r="M17" s="232" t="s">
        <v>320</v>
      </c>
      <c r="N17" s="232" t="s">
        <v>320</v>
      </c>
      <c r="P17" s="256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C17" s="189"/>
      <c r="AD17" s="189"/>
    </row>
    <row r="18" spans="1:30" x14ac:dyDescent="0.2">
      <c r="A18" s="133" t="s">
        <v>585</v>
      </c>
      <c r="B18" s="230">
        <v>184</v>
      </c>
      <c r="C18" s="232">
        <v>24</v>
      </c>
      <c r="D18" s="232">
        <v>4</v>
      </c>
      <c r="E18" s="232">
        <v>20</v>
      </c>
      <c r="F18" s="232">
        <v>12</v>
      </c>
      <c r="G18" s="232">
        <v>25</v>
      </c>
      <c r="H18" s="232">
        <v>24</v>
      </c>
      <c r="I18" s="232">
        <v>4</v>
      </c>
      <c r="J18" s="232">
        <v>6</v>
      </c>
      <c r="K18" s="232">
        <v>17</v>
      </c>
      <c r="L18" s="232">
        <v>5</v>
      </c>
      <c r="M18" s="232">
        <v>4</v>
      </c>
      <c r="N18" s="232">
        <v>39</v>
      </c>
      <c r="P18" s="256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C18" s="189"/>
      <c r="AD18" s="189"/>
    </row>
    <row r="19" spans="1:30" x14ac:dyDescent="0.2">
      <c r="A19" s="133" t="s">
        <v>529</v>
      </c>
      <c r="B19" s="230">
        <v>83</v>
      </c>
      <c r="C19" s="232">
        <v>3</v>
      </c>
      <c r="D19" s="232">
        <v>6</v>
      </c>
      <c r="E19" s="232">
        <v>3</v>
      </c>
      <c r="F19" s="232">
        <v>20</v>
      </c>
      <c r="G19" s="232">
        <v>19</v>
      </c>
      <c r="H19" s="232">
        <v>12</v>
      </c>
      <c r="I19" s="232">
        <v>1</v>
      </c>
      <c r="J19" s="232">
        <v>10</v>
      </c>
      <c r="K19" s="232">
        <v>1</v>
      </c>
      <c r="L19" s="232">
        <v>3</v>
      </c>
      <c r="M19" s="232" t="s">
        <v>320</v>
      </c>
      <c r="N19" s="232">
        <v>5</v>
      </c>
      <c r="O19" s="189"/>
      <c r="P19" s="256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C19" s="189"/>
      <c r="AD19" s="189"/>
    </row>
    <row r="20" spans="1:30" x14ac:dyDescent="0.2">
      <c r="A20" s="131" t="s">
        <v>325</v>
      </c>
      <c r="B20" s="230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P20" s="256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C20" s="189"/>
      <c r="AD20" s="189"/>
    </row>
    <row r="21" spans="1:30" x14ac:dyDescent="0.2">
      <c r="A21" s="133" t="s">
        <v>649</v>
      </c>
      <c r="B21" s="230">
        <v>141</v>
      </c>
      <c r="C21" s="232">
        <v>19</v>
      </c>
      <c r="D21" s="232">
        <v>5</v>
      </c>
      <c r="E21" s="232">
        <v>8</v>
      </c>
      <c r="F21" s="232">
        <v>40</v>
      </c>
      <c r="G21" s="232">
        <v>21</v>
      </c>
      <c r="H21" s="232">
        <v>7</v>
      </c>
      <c r="I21" s="232">
        <v>8</v>
      </c>
      <c r="J21" s="232">
        <v>3</v>
      </c>
      <c r="K21" s="232">
        <v>7</v>
      </c>
      <c r="L21" s="232">
        <v>2</v>
      </c>
      <c r="M21" s="232">
        <v>5</v>
      </c>
      <c r="N21" s="232">
        <v>16</v>
      </c>
      <c r="P21" s="256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C21" s="189"/>
      <c r="AD21" s="189"/>
    </row>
    <row r="22" spans="1:30" x14ac:dyDescent="0.2">
      <c r="A22" s="133" t="s">
        <v>629</v>
      </c>
      <c r="B22" s="230">
        <v>19</v>
      </c>
      <c r="C22" s="232" t="s">
        <v>320</v>
      </c>
      <c r="D22" s="232">
        <v>1</v>
      </c>
      <c r="E22" s="232">
        <v>3</v>
      </c>
      <c r="F22" s="232">
        <v>1</v>
      </c>
      <c r="G22" s="232">
        <v>1</v>
      </c>
      <c r="H22" s="232">
        <v>7</v>
      </c>
      <c r="I22" s="232" t="s">
        <v>320</v>
      </c>
      <c r="J22" s="232">
        <v>3</v>
      </c>
      <c r="K22" s="232">
        <v>1</v>
      </c>
      <c r="L22" s="232">
        <v>2</v>
      </c>
      <c r="M22" s="232" t="s">
        <v>320</v>
      </c>
      <c r="N22" s="232" t="s">
        <v>320</v>
      </c>
      <c r="P22" s="256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C22" s="189"/>
      <c r="AD22" s="189"/>
    </row>
    <row r="23" spans="1:30" x14ac:dyDescent="0.2">
      <c r="A23" s="133" t="s">
        <v>592</v>
      </c>
      <c r="B23" s="230">
        <v>1709</v>
      </c>
      <c r="C23" s="232">
        <v>200</v>
      </c>
      <c r="D23" s="232">
        <v>98</v>
      </c>
      <c r="E23" s="232">
        <v>163</v>
      </c>
      <c r="F23" s="232">
        <v>407</v>
      </c>
      <c r="G23" s="232">
        <v>182</v>
      </c>
      <c r="H23" s="232">
        <v>122</v>
      </c>
      <c r="I23" s="232">
        <v>74</v>
      </c>
      <c r="J23" s="232">
        <v>88</v>
      </c>
      <c r="K23" s="232">
        <v>90</v>
      </c>
      <c r="L23" s="232">
        <v>74</v>
      </c>
      <c r="M23" s="232">
        <v>58</v>
      </c>
      <c r="N23" s="232">
        <v>153</v>
      </c>
      <c r="P23" s="256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C23" s="189"/>
      <c r="AD23" s="189"/>
    </row>
    <row r="24" spans="1:30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P24" s="255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C24" s="189"/>
      <c r="AD24" s="189"/>
    </row>
    <row r="25" spans="1:30" x14ac:dyDescent="0.2">
      <c r="A25" s="133" t="s">
        <v>633</v>
      </c>
      <c r="B25" s="230">
        <v>1863</v>
      </c>
      <c r="C25" s="232">
        <v>273</v>
      </c>
      <c r="D25" s="232">
        <v>168</v>
      </c>
      <c r="E25" s="232">
        <v>75</v>
      </c>
      <c r="F25" s="232">
        <v>297</v>
      </c>
      <c r="G25" s="232">
        <v>225</v>
      </c>
      <c r="H25" s="232">
        <v>279</v>
      </c>
      <c r="I25" s="232">
        <v>52</v>
      </c>
      <c r="J25" s="232">
        <v>138</v>
      </c>
      <c r="K25" s="232">
        <v>72</v>
      </c>
      <c r="L25" s="232">
        <v>64</v>
      </c>
      <c r="M25" s="232">
        <v>58</v>
      </c>
      <c r="N25" s="232">
        <v>162</v>
      </c>
    </row>
    <row r="26" spans="1:30" x14ac:dyDescent="0.2">
      <c r="A26" s="133" t="s">
        <v>596</v>
      </c>
      <c r="B26" s="230">
        <v>41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4</v>
      </c>
      <c r="H26" s="232">
        <v>21</v>
      </c>
      <c r="I26" s="232">
        <v>1</v>
      </c>
      <c r="J26" s="232" t="s">
        <v>320</v>
      </c>
      <c r="K26" s="232">
        <v>3</v>
      </c>
      <c r="L26" s="232">
        <v>2</v>
      </c>
      <c r="M26" s="232" t="s">
        <v>320</v>
      </c>
      <c r="N26" s="232">
        <v>4</v>
      </c>
    </row>
    <row r="27" spans="1:30" ht="22.5" x14ac:dyDescent="0.2">
      <c r="A27" s="211" t="s">
        <v>624</v>
      </c>
      <c r="B27" s="233">
        <v>12</v>
      </c>
      <c r="C27" s="234">
        <v>2</v>
      </c>
      <c r="D27" s="234" t="s">
        <v>320</v>
      </c>
      <c r="E27" s="234" t="s">
        <v>320</v>
      </c>
      <c r="F27" s="234">
        <v>1</v>
      </c>
      <c r="G27" s="234">
        <v>1</v>
      </c>
      <c r="H27" s="234">
        <v>5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</row>
    <row r="29" spans="1:30" x14ac:dyDescent="0.2">
      <c r="A29" s="59" t="s">
        <v>132</v>
      </c>
      <c r="H29" s="189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2"/>
  <sheetViews>
    <sheetView showGridLines="0" zoomScaleNormal="100" workbookViewId="0">
      <selection activeCell="W38" sqref="W38"/>
    </sheetView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7" max="22" width="7" customWidth="1"/>
    <col min="24" max="31" width="7" customWidth="1"/>
  </cols>
  <sheetData>
    <row r="1" spans="1:14" x14ac:dyDescent="0.2">
      <c r="A1" s="9" t="s">
        <v>665</v>
      </c>
    </row>
    <row r="3" spans="1:14" ht="15" customHeight="1" x14ac:dyDescent="0.2">
      <c r="A3" s="310" t="s">
        <v>321</v>
      </c>
      <c r="B3" s="312" t="s">
        <v>322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ht="15" customHeight="1" x14ac:dyDescent="0.2">
      <c r="A4" s="311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3.5" customHeight="1" x14ac:dyDescent="0.2">
      <c r="A5" s="64" t="s">
        <v>323</v>
      </c>
      <c r="B5" s="241">
        <v>9197</v>
      </c>
      <c r="C5" s="231">
        <v>1083</v>
      </c>
      <c r="D5" s="231">
        <v>645</v>
      </c>
      <c r="E5" s="231">
        <v>644</v>
      </c>
      <c r="F5" s="231">
        <v>2173</v>
      </c>
      <c r="G5" s="231">
        <v>1242</v>
      </c>
      <c r="H5" s="231">
        <v>742</v>
      </c>
      <c r="I5" s="231">
        <v>352</v>
      </c>
      <c r="J5" s="231">
        <v>564</v>
      </c>
      <c r="K5" s="231">
        <v>351</v>
      </c>
      <c r="L5" s="231">
        <v>376</v>
      </c>
      <c r="M5" s="231">
        <v>267</v>
      </c>
      <c r="N5" s="231">
        <v>758</v>
      </c>
    </row>
    <row r="6" spans="1:14" ht="13.5" customHeight="1" x14ac:dyDescent="0.2">
      <c r="A6" s="130"/>
      <c r="B6" s="24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3.5" customHeight="1" x14ac:dyDescent="0.2">
      <c r="A7" s="131" t="s">
        <v>324</v>
      </c>
      <c r="B7" s="24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2" t="s">
        <v>589</v>
      </c>
      <c r="B8" s="241">
        <v>881</v>
      </c>
      <c r="C8" s="232">
        <v>152</v>
      </c>
      <c r="D8" s="232">
        <v>10</v>
      </c>
      <c r="E8" s="232">
        <v>23</v>
      </c>
      <c r="F8" s="232">
        <v>113</v>
      </c>
      <c r="G8" s="232">
        <v>183</v>
      </c>
      <c r="H8" s="232">
        <v>76</v>
      </c>
      <c r="I8" s="232">
        <v>23</v>
      </c>
      <c r="J8" s="232">
        <v>90</v>
      </c>
      <c r="K8" s="232">
        <v>23</v>
      </c>
      <c r="L8" s="232">
        <v>31</v>
      </c>
      <c r="M8" s="232">
        <v>43</v>
      </c>
      <c r="N8" s="232">
        <v>114</v>
      </c>
    </row>
    <row r="9" spans="1:14" x14ac:dyDescent="0.2">
      <c r="A9" s="132" t="s">
        <v>619</v>
      </c>
      <c r="B9" s="241">
        <v>63</v>
      </c>
      <c r="C9" s="232">
        <v>14</v>
      </c>
      <c r="D9" s="232">
        <v>2</v>
      </c>
      <c r="E9" s="232">
        <v>5</v>
      </c>
      <c r="F9" s="232">
        <v>26</v>
      </c>
      <c r="G9" s="232">
        <v>6</v>
      </c>
      <c r="H9" s="232">
        <v>1</v>
      </c>
      <c r="I9" s="232" t="s">
        <v>320</v>
      </c>
      <c r="J9" s="232" t="s">
        <v>320</v>
      </c>
      <c r="K9" s="232">
        <v>2</v>
      </c>
      <c r="L9" s="232">
        <v>2</v>
      </c>
      <c r="M9" s="232">
        <v>4</v>
      </c>
      <c r="N9" s="232">
        <v>1</v>
      </c>
    </row>
    <row r="10" spans="1:14" ht="22.5" x14ac:dyDescent="0.2">
      <c r="A10" s="132" t="s">
        <v>563</v>
      </c>
      <c r="B10" s="241">
        <v>1433</v>
      </c>
      <c r="C10" s="232">
        <v>82</v>
      </c>
      <c r="D10" s="232">
        <v>145</v>
      </c>
      <c r="E10" s="232">
        <v>99</v>
      </c>
      <c r="F10" s="232">
        <v>595</v>
      </c>
      <c r="G10" s="232">
        <v>257</v>
      </c>
      <c r="H10" s="232">
        <v>9</v>
      </c>
      <c r="I10" s="232">
        <v>95</v>
      </c>
      <c r="J10" s="232">
        <v>54</v>
      </c>
      <c r="K10" s="232">
        <v>14</v>
      </c>
      <c r="L10" s="232">
        <v>31</v>
      </c>
      <c r="M10" s="232">
        <v>10</v>
      </c>
      <c r="N10" s="232">
        <v>42</v>
      </c>
    </row>
    <row r="11" spans="1:14" ht="22.5" x14ac:dyDescent="0.2">
      <c r="A11" s="132" t="s">
        <v>584</v>
      </c>
      <c r="B11" s="241">
        <v>73</v>
      </c>
      <c r="C11" s="232">
        <v>4</v>
      </c>
      <c r="D11" s="232">
        <v>10</v>
      </c>
      <c r="E11" s="232" t="s">
        <v>320</v>
      </c>
      <c r="F11" s="232" t="s">
        <v>320</v>
      </c>
      <c r="G11" s="232">
        <v>15</v>
      </c>
      <c r="H11" s="232" t="s">
        <v>320</v>
      </c>
      <c r="I11" s="232" t="s">
        <v>320</v>
      </c>
      <c r="J11" s="232">
        <v>6</v>
      </c>
      <c r="K11" s="232">
        <v>23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2" t="s">
        <v>583</v>
      </c>
      <c r="B12" s="241">
        <v>236</v>
      </c>
      <c r="C12" s="232">
        <v>18</v>
      </c>
      <c r="D12" s="232">
        <v>34</v>
      </c>
      <c r="E12" s="232">
        <v>38</v>
      </c>
      <c r="F12" s="232">
        <v>22</v>
      </c>
      <c r="G12" s="232">
        <v>19</v>
      </c>
      <c r="H12" s="232">
        <v>24</v>
      </c>
      <c r="I12" s="232">
        <v>19</v>
      </c>
      <c r="J12" s="232" t="s">
        <v>320</v>
      </c>
      <c r="K12" s="232">
        <v>1</v>
      </c>
      <c r="L12" s="232" t="s">
        <v>320</v>
      </c>
      <c r="M12" s="232">
        <v>17</v>
      </c>
      <c r="N12" s="232">
        <v>44</v>
      </c>
    </row>
    <row r="13" spans="1:14" ht="22.5" x14ac:dyDescent="0.2">
      <c r="A13" s="132" t="s">
        <v>620</v>
      </c>
      <c r="B13" s="241">
        <v>42</v>
      </c>
      <c r="C13" s="232" t="s">
        <v>320</v>
      </c>
      <c r="D13" s="232">
        <v>10</v>
      </c>
      <c r="E13" s="232" t="s">
        <v>320</v>
      </c>
      <c r="F13" s="232">
        <v>6</v>
      </c>
      <c r="G13" s="232">
        <v>12</v>
      </c>
      <c r="H13" s="232" t="s">
        <v>320</v>
      </c>
      <c r="I13" s="232">
        <v>2</v>
      </c>
      <c r="J13" s="232">
        <v>10</v>
      </c>
      <c r="K13" s="232" t="s">
        <v>320</v>
      </c>
      <c r="L13" s="232">
        <v>2</v>
      </c>
      <c r="M13" s="232" t="s">
        <v>320</v>
      </c>
      <c r="N13" s="232" t="s">
        <v>320</v>
      </c>
    </row>
    <row r="14" spans="1:14" x14ac:dyDescent="0.2">
      <c r="A14" s="132" t="s">
        <v>590</v>
      </c>
      <c r="B14" s="241">
        <v>263</v>
      </c>
      <c r="C14" s="232">
        <v>48</v>
      </c>
      <c r="D14" s="232">
        <v>13</v>
      </c>
      <c r="E14" s="232">
        <v>8</v>
      </c>
      <c r="F14" s="232">
        <v>31</v>
      </c>
      <c r="G14" s="232">
        <v>38</v>
      </c>
      <c r="H14" s="232">
        <v>30</v>
      </c>
      <c r="I14" s="232">
        <v>8</v>
      </c>
      <c r="J14" s="232">
        <v>15</v>
      </c>
      <c r="K14" s="232">
        <v>17</v>
      </c>
      <c r="L14" s="232">
        <v>8</v>
      </c>
      <c r="M14" s="232">
        <v>17</v>
      </c>
      <c r="N14" s="232">
        <v>30</v>
      </c>
    </row>
    <row r="15" spans="1:14" x14ac:dyDescent="0.2">
      <c r="A15" s="132" t="s">
        <v>591</v>
      </c>
      <c r="B15" s="241">
        <v>35</v>
      </c>
      <c r="C15" s="232">
        <v>11</v>
      </c>
      <c r="D15" s="232" t="s">
        <v>320</v>
      </c>
      <c r="E15" s="232">
        <v>3</v>
      </c>
      <c r="F15" s="232">
        <v>4</v>
      </c>
      <c r="G15" s="232">
        <v>4</v>
      </c>
      <c r="H15" s="232">
        <v>1</v>
      </c>
      <c r="I15" s="232" t="s">
        <v>320</v>
      </c>
      <c r="J15" s="232">
        <v>1</v>
      </c>
      <c r="K15" s="232">
        <v>1</v>
      </c>
      <c r="L15" s="232">
        <v>7</v>
      </c>
      <c r="M15" s="232" t="s">
        <v>320</v>
      </c>
      <c r="N15" s="232">
        <v>3</v>
      </c>
    </row>
    <row r="16" spans="1:14" ht="22.5" x14ac:dyDescent="0.2">
      <c r="A16" s="132" t="s">
        <v>573</v>
      </c>
      <c r="B16" s="241">
        <v>6</v>
      </c>
      <c r="C16" s="232" t="s">
        <v>320</v>
      </c>
      <c r="D16" s="232">
        <v>1</v>
      </c>
      <c r="E16" s="232" t="s">
        <v>320</v>
      </c>
      <c r="F16" s="232">
        <v>3</v>
      </c>
      <c r="G16" s="232">
        <v>1</v>
      </c>
      <c r="H16" s="232" t="s">
        <v>320</v>
      </c>
      <c r="I16" s="232" t="s">
        <v>320</v>
      </c>
      <c r="J16" s="232">
        <v>1</v>
      </c>
      <c r="K16" s="232" t="s">
        <v>320</v>
      </c>
      <c r="L16" s="232" t="s">
        <v>320</v>
      </c>
      <c r="M16" s="232" t="s">
        <v>320</v>
      </c>
      <c r="N16" s="232" t="s">
        <v>320</v>
      </c>
    </row>
    <row r="17" spans="1:14" x14ac:dyDescent="0.2">
      <c r="A17" s="132" t="s">
        <v>585</v>
      </c>
      <c r="B17" s="241">
        <v>53</v>
      </c>
      <c r="C17" s="232">
        <v>4</v>
      </c>
      <c r="D17" s="232">
        <v>1</v>
      </c>
      <c r="E17" s="232">
        <v>6</v>
      </c>
      <c r="F17" s="232">
        <v>4</v>
      </c>
      <c r="G17" s="232">
        <v>9</v>
      </c>
      <c r="H17" s="232">
        <v>9</v>
      </c>
      <c r="I17" s="232">
        <v>1</v>
      </c>
      <c r="J17" s="232">
        <v>2</v>
      </c>
      <c r="K17" s="232">
        <v>4</v>
      </c>
      <c r="L17" s="232">
        <v>1</v>
      </c>
      <c r="M17" s="232">
        <v>1</v>
      </c>
      <c r="N17" s="232">
        <v>11</v>
      </c>
    </row>
    <row r="18" spans="1:14" x14ac:dyDescent="0.2">
      <c r="A18" s="132" t="s">
        <v>529</v>
      </c>
      <c r="B18" s="241">
        <v>363</v>
      </c>
      <c r="C18" s="232">
        <v>23</v>
      </c>
      <c r="D18" s="232">
        <v>18</v>
      </c>
      <c r="E18" s="232">
        <v>8</v>
      </c>
      <c r="F18" s="232">
        <v>110</v>
      </c>
      <c r="G18" s="232">
        <v>27</v>
      </c>
      <c r="H18" s="232">
        <v>32</v>
      </c>
      <c r="I18" s="232">
        <v>2</v>
      </c>
      <c r="J18" s="232">
        <v>65</v>
      </c>
      <c r="K18" s="232">
        <v>8</v>
      </c>
      <c r="L18" s="232">
        <v>51</v>
      </c>
      <c r="M18" s="232">
        <v>4</v>
      </c>
      <c r="N18" s="232">
        <v>15</v>
      </c>
    </row>
    <row r="19" spans="1:14" x14ac:dyDescent="0.2">
      <c r="A19" s="131" t="s">
        <v>325</v>
      </c>
      <c r="B19" s="230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</row>
    <row r="20" spans="1:14" x14ac:dyDescent="0.2">
      <c r="A20" s="133" t="s">
        <v>649</v>
      </c>
      <c r="B20" s="230">
        <v>482</v>
      </c>
      <c r="C20" s="232">
        <v>61</v>
      </c>
      <c r="D20" s="232">
        <v>20</v>
      </c>
      <c r="E20" s="232">
        <v>46</v>
      </c>
      <c r="F20" s="232">
        <v>112</v>
      </c>
      <c r="G20" s="232">
        <v>59</v>
      </c>
      <c r="H20" s="232">
        <v>30</v>
      </c>
      <c r="I20" s="232">
        <v>16</v>
      </c>
      <c r="J20" s="232">
        <v>22</v>
      </c>
      <c r="K20" s="232">
        <v>30</v>
      </c>
      <c r="L20" s="232">
        <v>17</v>
      </c>
      <c r="M20" s="232">
        <v>12</v>
      </c>
      <c r="N20" s="232">
        <v>57</v>
      </c>
    </row>
    <row r="21" spans="1:14" x14ac:dyDescent="0.2">
      <c r="A21" s="133" t="s">
        <v>629</v>
      </c>
      <c r="B21" s="230">
        <v>16</v>
      </c>
      <c r="C21" s="232" t="s">
        <v>320</v>
      </c>
      <c r="D21" s="232">
        <v>1</v>
      </c>
      <c r="E21" s="232">
        <v>3</v>
      </c>
      <c r="F21" s="232" t="s">
        <v>320</v>
      </c>
      <c r="G21" s="232">
        <v>1</v>
      </c>
      <c r="H21" s="232">
        <v>6</v>
      </c>
      <c r="I21" s="232" t="s">
        <v>320</v>
      </c>
      <c r="J21" s="232">
        <v>2</v>
      </c>
      <c r="K21" s="232">
        <v>1</v>
      </c>
      <c r="L21" s="232">
        <v>2</v>
      </c>
      <c r="M21" s="232" t="s">
        <v>320</v>
      </c>
      <c r="N21" s="232" t="s">
        <v>320</v>
      </c>
    </row>
    <row r="22" spans="1:14" x14ac:dyDescent="0.2">
      <c r="A22" s="133" t="s">
        <v>592</v>
      </c>
      <c r="B22" s="230">
        <v>3346</v>
      </c>
      <c r="C22" s="232">
        <v>384</v>
      </c>
      <c r="D22" s="232">
        <v>224</v>
      </c>
      <c r="E22" s="232">
        <v>327</v>
      </c>
      <c r="F22" s="232">
        <v>836</v>
      </c>
      <c r="G22" s="232">
        <v>372</v>
      </c>
      <c r="H22" s="232">
        <v>228</v>
      </c>
      <c r="I22" s="232">
        <v>128</v>
      </c>
      <c r="J22" s="232">
        <v>164</v>
      </c>
      <c r="K22" s="232">
        <v>157</v>
      </c>
      <c r="L22" s="232">
        <v>146</v>
      </c>
      <c r="M22" s="232">
        <v>108</v>
      </c>
      <c r="N22" s="232">
        <v>272</v>
      </c>
    </row>
    <row r="23" spans="1:14" x14ac:dyDescent="0.2">
      <c r="A23" s="133" t="s">
        <v>580</v>
      </c>
      <c r="B23" s="230">
        <v>125</v>
      </c>
      <c r="C23" s="232">
        <v>23</v>
      </c>
      <c r="D23" s="232">
        <v>3</v>
      </c>
      <c r="E23" s="232">
        <v>15</v>
      </c>
      <c r="F23" s="232">
        <v>25</v>
      </c>
      <c r="G23" s="232">
        <v>21</v>
      </c>
      <c r="H23" s="232">
        <v>7</v>
      </c>
      <c r="I23" s="232">
        <v>9</v>
      </c>
      <c r="J23" s="232">
        <v>7</v>
      </c>
      <c r="K23" s="232">
        <v>2</v>
      </c>
      <c r="L23" s="232">
        <v>3</v>
      </c>
      <c r="M23" s="232" t="s">
        <v>320</v>
      </c>
      <c r="N23" s="232">
        <v>10</v>
      </c>
    </row>
    <row r="24" spans="1:14" ht="13.5" customHeight="1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4" x14ac:dyDescent="0.2">
      <c r="A25" s="133" t="s">
        <v>633</v>
      </c>
      <c r="B25" s="230">
        <v>1718</v>
      </c>
      <c r="C25" s="232">
        <v>254</v>
      </c>
      <c r="D25" s="232">
        <v>153</v>
      </c>
      <c r="E25" s="232">
        <v>63</v>
      </c>
      <c r="F25" s="232">
        <v>279</v>
      </c>
      <c r="G25" s="232">
        <v>208</v>
      </c>
      <c r="H25" s="232">
        <v>261</v>
      </c>
      <c r="I25" s="232">
        <v>48</v>
      </c>
      <c r="J25" s="232">
        <v>125</v>
      </c>
      <c r="K25" s="232">
        <v>66</v>
      </c>
      <c r="L25" s="232">
        <v>57</v>
      </c>
      <c r="M25" s="232">
        <v>51</v>
      </c>
      <c r="N25" s="232">
        <v>153</v>
      </c>
    </row>
    <row r="26" spans="1:14" x14ac:dyDescent="0.2">
      <c r="A26" s="133" t="s">
        <v>596</v>
      </c>
      <c r="B26" s="230">
        <v>40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5</v>
      </c>
      <c r="H26" s="232">
        <v>20</v>
      </c>
      <c r="I26" s="232">
        <v>1</v>
      </c>
      <c r="J26" s="232" t="s">
        <v>320</v>
      </c>
      <c r="K26" s="232">
        <v>2</v>
      </c>
      <c r="L26" s="232">
        <v>2</v>
      </c>
      <c r="M26" s="232" t="s">
        <v>320</v>
      </c>
      <c r="N26" s="232">
        <v>4</v>
      </c>
    </row>
    <row r="27" spans="1:14" ht="22.5" x14ac:dyDescent="0.2">
      <c r="A27" s="211" t="s">
        <v>624</v>
      </c>
      <c r="B27" s="233">
        <v>22</v>
      </c>
      <c r="C27" s="234">
        <v>4</v>
      </c>
      <c r="D27" s="234" t="s">
        <v>320</v>
      </c>
      <c r="E27" s="234" t="s">
        <v>320</v>
      </c>
      <c r="F27" s="234">
        <v>2</v>
      </c>
      <c r="G27" s="234">
        <v>5</v>
      </c>
      <c r="H27" s="234">
        <v>8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</row>
    <row r="28" spans="1:14" ht="13.5" customHeight="1" x14ac:dyDescent="0.2"/>
    <row r="29" spans="1:14" x14ac:dyDescent="0.2">
      <c r="A29" s="59" t="s">
        <v>132</v>
      </c>
    </row>
    <row r="30" spans="1:14" ht="13.5" customHeight="1" x14ac:dyDescent="0.2"/>
    <row r="31" spans="1:14" ht="13.5" customHeight="1" x14ac:dyDescent="0.2"/>
    <row r="32" spans="1:14" ht="13.5" customHeight="1" x14ac:dyDescent="0.2"/>
  </sheetData>
  <mergeCells count="2">
    <mergeCell ref="A3:A4"/>
    <mergeCell ref="B3:N3"/>
  </mergeCells>
  <hyperlinks>
    <hyperlink ref="A29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>
      <selection activeCell="K16" sqref="K16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564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3" t="s">
        <v>49</v>
      </c>
      <c r="B3" s="242" t="s">
        <v>586</v>
      </c>
      <c r="C3" s="243" t="s">
        <v>598</v>
      </c>
      <c r="D3" s="243" t="s">
        <v>631</v>
      </c>
      <c r="E3" s="240" t="s">
        <v>662</v>
      </c>
      <c r="F3" s="243" t="s">
        <v>634</v>
      </c>
      <c r="G3" s="243" t="s">
        <v>635</v>
      </c>
      <c r="H3" s="243" t="s">
        <v>650</v>
      </c>
      <c r="I3" s="2"/>
      <c r="J3" s="2"/>
    </row>
    <row r="4" spans="1:10" ht="15" customHeight="1" x14ac:dyDescent="0.2">
      <c r="A4" s="20" t="s">
        <v>7</v>
      </c>
      <c r="B4" s="66">
        <v>4.9579277451933148</v>
      </c>
      <c r="C4" s="67">
        <v>4.6447247052707414</v>
      </c>
      <c r="D4" s="67">
        <v>4.6036138587178286</v>
      </c>
      <c r="E4" s="94">
        <v>4.8542695124337554</v>
      </c>
      <c r="F4" s="68">
        <v>5.047424168987007</v>
      </c>
      <c r="G4" s="68">
        <v>4.8753786081815864</v>
      </c>
      <c r="H4" s="71">
        <v>4.6399995132867646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8</v>
      </c>
      <c r="B6" s="72">
        <v>5.7621993915700562</v>
      </c>
      <c r="C6" s="73">
        <v>5.2794663745326709</v>
      </c>
      <c r="D6" s="73">
        <v>5.2454234220850697</v>
      </c>
      <c r="E6" s="96">
        <v>5.1898060769118688</v>
      </c>
      <c r="F6" s="73">
        <v>5.4626589548370044</v>
      </c>
      <c r="G6" s="73">
        <v>5.1827377624154929</v>
      </c>
      <c r="H6" s="73">
        <v>4.9240152477763655</v>
      </c>
      <c r="I6" s="3"/>
      <c r="J6" s="3"/>
    </row>
    <row r="7" spans="1:10" ht="15" customHeight="1" x14ac:dyDescent="0.2">
      <c r="A7" s="17" t="s">
        <v>9</v>
      </c>
      <c r="B7" s="72">
        <v>4.5451758267821303</v>
      </c>
      <c r="C7" s="73">
        <v>4.2595033944997285</v>
      </c>
      <c r="D7" s="73">
        <v>4.2493185795079009</v>
      </c>
      <c r="E7" s="96">
        <v>4.6109349796985377</v>
      </c>
      <c r="F7" s="73">
        <v>4.7934344136875788</v>
      </c>
      <c r="G7" s="73">
        <v>4.6546546546546548</v>
      </c>
      <c r="H7" s="73">
        <v>4.3848185736132352</v>
      </c>
      <c r="I7" s="3"/>
      <c r="J7" s="3"/>
    </row>
    <row r="8" spans="1:10" ht="15" customHeight="1" x14ac:dyDescent="0.2">
      <c r="A8" s="17" t="s">
        <v>10</v>
      </c>
      <c r="B8" s="72">
        <v>3.0192086418814505</v>
      </c>
      <c r="C8" s="73">
        <v>2.9693440821313746</v>
      </c>
      <c r="D8" s="73">
        <v>3.0231265535928422</v>
      </c>
      <c r="E8" s="96">
        <v>3.2700367539616235</v>
      </c>
      <c r="F8" s="73">
        <v>3.4043650998400494</v>
      </c>
      <c r="G8" s="73">
        <v>3.3098511649974731</v>
      </c>
      <c r="H8" s="73">
        <v>3.0960358781380486</v>
      </c>
      <c r="I8" s="3"/>
      <c r="J8" s="3"/>
    </row>
    <row r="9" spans="1:10" ht="15" customHeight="1" x14ac:dyDescent="0.2">
      <c r="A9" s="17" t="s">
        <v>11</v>
      </c>
      <c r="B9" s="72">
        <v>4.5203018491226992</v>
      </c>
      <c r="C9" s="73">
        <v>4.2110216450290796</v>
      </c>
      <c r="D9" s="73">
        <v>4.1496025673237256</v>
      </c>
      <c r="E9" s="96">
        <v>4.2852147846458903</v>
      </c>
      <c r="F9" s="73">
        <v>4.3948641671368245</v>
      </c>
      <c r="G9" s="73">
        <v>4.2960544068971878</v>
      </c>
      <c r="H9" s="73">
        <v>4.1648594466662336</v>
      </c>
      <c r="I9" s="4"/>
      <c r="J9" s="4"/>
    </row>
    <row r="10" spans="1:10" ht="15" customHeight="1" x14ac:dyDescent="0.2">
      <c r="A10" s="17" t="s">
        <v>12</v>
      </c>
      <c r="B10" s="72">
        <v>6.0414879761110578</v>
      </c>
      <c r="C10" s="73">
        <v>5.6562719834345696</v>
      </c>
      <c r="D10" s="73">
        <v>5.7747627034472417</v>
      </c>
      <c r="E10" s="96">
        <v>6.0256573968238145</v>
      </c>
      <c r="F10" s="73">
        <v>6.2335135539632951</v>
      </c>
      <c r="G10" s="73">
        <v>6.0640871181343572</v>
      </c>
      <c r="H10" s="73">
        <v>5.7797531233076249</v>
      </c>
      <c r="I10" s="4"/>
      <c r="J10" s="4"/>
    </row>
    <row r="11" spans="1:10" ht="15" customHeight="1" x14ac:dyDescent="0.2">
      <c r="A11" s="17" t="s">
        <v>13</v>
      </c>
      <c r="B11" s="72">
        <v>6.8772299047274874</v>
      </c>
      <c r="C11" s="73">
        <v>6.5460307018707242</v>
      </c>
      <c r="D11" s="73">
        <v>5.9838061773771756</v>
      </c>
      <c r="E11" s="96">
        <v>6.2801061467016641</v>
      </c>
      <c r="F11" s="73">
        <v>6.8964772457288497</v>
      </c>
      <c r="G11" s="73">
        <v>6.2679663691183789</v>
      </c>
      <c r="H11" s="73">
        <v>5.6733897202342227</v>
      </c>
      <c r="I11" s="5"/>
      <c r="J11" s="5"/>
    </row>
    <row r="12" spans="1:10" ht="15" customHeight="1" x14ac:dyDescent="0.2">
      <c r="A12" s="17" t="s">
        <v>14</v>
      </c>
      <c r="B12" s="72">
        <v>3.2961238675099023</v>
      </c>
      <c r="C12" s="73">
        <v>3.0307422559906487</v>
      </c>
      <c r="D12" s="73">
        <v>2.9152956778891328</v>
      </c>
      <c r="E12" s="96">
        <v>3.1489297177083064</v>
      </c>
      <c r="F12" s="73">
        <v>3.2592424156292044</v>
      </c>
      <c r="G12" s="73">
        <v>3.1300327781882942</v>
      </c>
      <c r="H12" s="73">
        <v>3.0574311508990215</v>
      </c>
      <c r="I12" s="5"/>
      <c r="J12" s="5"/>
    </row>
    <row r="13" spans="1:10" ht="15" customHeight="1" x14ac:dyDescent="0.2">
      <c r="A13" s="17" t="s">
        <v>15</v>
      </c>
      <c r="B13" s="72">
        <v>5.1369067337397487</v>
      </c>
      <c r="C13" s="73">
        <v>4.8449361387900094</v>
      </c>
      <c r="D13" s="73">
        <v>4.6676271267330049</v>
      </c>
      <c r="E13" s="96">
        <v>4.5448038081149109</v>
      </c>
      <c r="F13" s="73">
        <v>4.66992184006725</v>
      </c>
      <c r="G13" s="73">
        <v>4.5310457223704717</v>
      </c>
      <c r="H13" s="73">
        <v>4.4333917772927327</v>
      </c>
      <c r="I13" s="5"/>
      <c r="J13" s="5"/>
    </row>
    <row r="14" spans="1:10" ht="15" customHeight="1" x14ac:dyDescent="0.2">
      <c r="A14" s="17" t="s">
        <v>16</v>
      </c>
      <c r="B14" s="72">
        <v>4.6242481155300625</v>
      </c>
      <c r="C14" s="73">
        <v>4.4747885898592363</v>
      </c>
      <c r="D14" s="73">
        <v>4.4629994595161131</v>
      </c>
      <c r="E14" s="96">
        <v>4.5131699429976164</v>
      </c>
      <c r="F14" s="73">
        <v>4.7683889975489588</v>
      </c>
      <c r="G14" s="73">
        <v>4.5417419498552087</v>
      </c>
      <c r="H14" s="73">
        <v>4.2296371416557417</v>
      </c>
      <c r="I14" s="5"/>
      <c r="J14" s="5"/>
    </row>
    <row r="15" spans="1:10" ht="15" customHeight="1" x14ac:dyDescent="0.2">
      <c r="A15" s="17" t="s">
        <v>17</v>
      </c>
      <c r="B15" s="72">
        <v>6.4170515167913251</v>
      </c>
      <c r="C15" s="73">
        <v>5.7782575234142373</v>
      </c>
      <c r="D15" s="73">
        <v>5.1244778737752865</v>
      </c>
      <c r="E15" s="96">
        <v>5.1260797922804215</v>
      </c>
      <c r="F15" s="73">
        <v>5.2224719101123602</v>
      </c>
      <c r="G15" s="73">
        <v>5.0552875250966407</v>
      </c>
      <c r="H15" s="73">
        <v>5.1004821947347931</v>
      </c>
      <c r="I15" s="5"/>
      <c r="J15" s="5"/>
    </row>
    <row r="16" spans="1:10" ht="15" customHeight="1" x14ac:dyDescent="0.2">
      <c r="A16" s="17" t="s">
        <v>18</v>
      </c>
      <c r="B16" s="72">
        <v>5.3521890518865227</v>
      </c>
      <c r="C16" s="73">
        <v>4.9664671274935248</v>
      </c>
      <c r="D16" s="73">
        <v>4.6661205842312929</v>
      </c>
      <c r="E16" s="96">
        <v>4.7198016130527485</v>
      </c>
      <c r="F16" s="73">
        <v>4.9178048865255617</v>
      </c>
      <c r="G16" s="73">
        <v>4.7703487361357393</v>
      </c>
      <c r="H16" s="73">
        <v>4.4711772477574581</v>
      </c>
      <c r="I16" s="5"/>
      <c r="J16" s="5"/>
    </row>
    <row r="17" spans="1:10" ht="15" customHeight="1" x14ac:dyDescent="0.2">
      <c r="A17" s="24" t="s">
        <v>19</v>
      </c>
      <c r="B17" s="74">
        <v>5.2103462629459232</v>
      </c>
      <c r="C17" s="75">
        <v>4.6404749949926885</v>
      </c>
      <c r="D17" s="75">
        <v>4.5308697536420306</v>
      </c>
      <c r="E17" s="97">
        <v>5.1022060424681328</v>
      </c>
      <c r="F17" s="75">
        <v>5.3496497651169399</v>
      </c>
      <c r="G17" s="75">
        <v>5.1449153962137713</v>
      </c>
      <c r="H17" s="75">
        <v>4.8110484628809234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45" t="s">
        <v>565</v>
      </c>
    </row>
    <row r="21" spans="1:10" ht="15" customHeight="1" x14ac:dyDescent="0.2">
      <c r="A21" s="134" t="s">
        <v>566</v>
      </c>
    </row>
    <row r="22" spans="1:10" ht="15" customHeight="1" x14ac:dyDescent="0.2">
      <c r="A22" s="134"/>
    </row>
    <row r="23" spans="1:10" ht="15" customHeight="1" x14ac:dyDescent="0.2">
      <c r="A23" s="59" t="s">
        <v>132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3"/>
  <sheetViews>
    <sheetView showGridLines="0" workbookViewId="0">
      <selection activeCell="I22" sqref="I22"/>
    </sheetView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19" width="6.42578125" customWidth="1"/>
    <col min="20" max="22" width="5.28515625" customWidth="1"/>
    <col min="23" max="23" width="6.42578125" customWidth="1"/>
    <col min="24" max="27" width="5.28515625" customWidth="1"/>
    <col min="28" max="28" width="6.42578125" customWidth="1"/>
    <col min="29" max="29" width="5.28515625" customWidth="1"/>
    <col min="30" max="30" width="6.42578125" customWidth="1"/>
    <col min="31" max="31" width="5.28515625" customWidth="1"/>
  </cols>
  <sheetData>
    <row r="1" spans="1:14" x14ac:dyDescent="0.2">
      <c r="A1" s="9" t="s">
        <v>666</v>
      </c>
    </row>
    <row r="3" spans="1:14" ht="15" customHeight="1" x14ac:dyDescent="0.2">
      <c r="A3" s="310" t="s">
        <v>321</v>
      </c>
      <c r="B3" s="312" t="s">
        <v>322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ht="15" customHeight="1" x14ac:dyDescent="0.2">
      <c r="A4" s="311"/>
      <c r="B4" s="229" t="s">
        <v>305</v>
      </c>
      <c r="C4" s="129" t="s">
        <v>308</v>
      </c>
      <c r="D4" s="129" t="s">
        <v>309</v>
      </c>
      <c r="E4" s="129" t="s">
        <v>310</v>
      </c>
      <c r="F4" s="129" t="s">
        <v>311</v>
      </c>
      <c r="G4" s="129" t="s">
        <v>312</v>
      </c>
      <c r="H4" s="129" t="s">
        <v>313</v>
      </c>
      <c r="I4" s="129" t="s">
        <v>314</v>
      </c>
      <c r="J4" s="129" t="s">
        <v>315</v>
      </c>
      <c r="K4" s="129" t="s">
        <v>316</v>
      </c>
      <c r="L4" s="129" t="s">
        <v>317</v>
      </c>
      <c r="M4" s="129" t="s">
        <v>318</v>
      </c>
      <c r="N4" s="129" t="s">
        <v>319</v>
      </c>
    </row>
    <row r="5" spans="1:14" ht="15.75" customHeight="1" x14ac:dyDescent="0.2">
      <c r="A5" s="64" t="s">
        <v>323</v>
      </c>
      <c r="B5" s="241">
        <v>7830</v>
      </c>
      <c r="C5" s="231">
        <v>883</v>
      </c>
      <c r="D5" s="231">
        <v>581</v>
      </c>
      <c r="E5" s="231">
        <v>578</v>
      </c>
      <c r="F5" s="231">
        <v>1853</v>
      </c>
      <c r="G5" s="231">
        <v>981</v>
      </c>
      <c r="H5" s="231">
        <v>675</v>
      </c>
      <c r="I5" s="231">
        <v>268</v>
      </c>
      <c r="J5" s="231">
        <v>478</v>
      </c>
      <c r="K5" s="231">
        <v>309</v>
      </c>
      <c r="L5" s="231">
        <v>344</v>
      </c>
      <c r="M5" s="231">
        <v>235</v>
      </c>
      <c r="N5" s="231">
        <v>645</v>
      </c>
    </row>
    <row r="6" spans="1:14" ht="15.75" customHeight="1" x14ac:dyDescent="0.2">
      <c r="A6" s="130"/>
      <c r="B6" s="24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4" ht="15.75" customHeight="1" x14ac:dyDescent="0.2">
      <c r="A7" s="131" t="s">
        <v>324</v>
      </c>
      <c r="B7" s="24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</row>
    <row r="8" spans="1:14" ht="22.5" x14ac:dyDescent="0.2">
      <c r="A8" s="132" t="s">
        <v>589</v>
      </c>
      <c r="B8" s="241">
        <v>589</v>
      </c>
      <c r="C8" s="232">
        <v>86</v>
      </c>
      <c r="D8" s="232">
        <v>10</v>
      </c>
      <c r="E8" s="232">
        <v>22</v>
      </c>
      <c r="F8" s="232">
        <v>93</v>
      </c>
      <c r="G8" s="232">
        <v>119</v>
      </c>
      <c r="H8" s="232">
        <v>60</v>
      </c>
      <c r="I8" s="232">
        <v>11</v>
      </c>
      <c r="J8" s="232">
        <v>59</v>
      </c>
      <c r="K8" s="232">
        <v>18</v>
      </c>
      <c r="L8" s="232">
        <v>21</v>
      </c>
      <c r="M8" s="232">
        <v>33</v>
      </c>
      <c r="N8" s="232">
        <v>57</v>
      </c>
    </row>
    <row r="9" spans="1:14" x14ac:dyDescent="0.2">
      <c r="A9" s="132" t="s">
        <v>619</v>
      </c>
      <c r="B9" s="241">
        <v>20</v>
      </c>
      <c r="C9" s="232" t="s">
        <v>320</v>
      </c>
      <c r="D9" s="232">
        <v>2</v>
      </c>
      <c r="E9" s="232">
        <v>1</v>
      </c>
      <c r="F9" s="232">
        <v>9</v>
      </c>
      <c r="G9" s="232">
        <v>4</v>
      </c>
      <c r="H9" s="232" t="s">
        <v>320</v>
      </c>
      <c r="I9" s="232" t="s">
        <v>320</v>
      </c>
      <c r="J9" s="232" t="s">
        <v>320</v>
      </c>
      <c r="K9" s="232" t="s">
        <v>320</v>
      </c>
      <c r="L9" s="232">
        <v>2</v>
      </c>
      <c r="M9" s="232">
        <v>1</v>
      </c>
      <c r="N9" s="232">
        <v>1</v>
      </c>
    </row>
    <row r="10" spans="1:14" ht="22.5" x14ac:dyDescent="0.2">
      <c r="A10" s="132" t="s">
        <v>563</v>
      </c>
      <c r="B10" s="241">
        <v>860</v>
      </c>
      <c r="C10" s="232">
        <v>23</v>
      </c>
      <c r="D10" s="232">
        <v>117</v>
      </c>
      <c r="E10" s="232">
        <v>78</v>
      </c>
      <c r="F10" s="232">
        <v>386</v>
      </c>
      <c r="G10" s="232">
        <v>127</v>
      </c>
      <c r="H10" s="232">
        <v>6</v>
      </c>
      <c r="I10" s="232">
        <v>44</v>
      </c>
      <c r="J10" s="232">
        <v>25</v>
      </c>
      <c r="K10" s="232">
        <v>11</v>
      </c>
      <c r="L10" s="232">
        <v>19</v>
      </c>
      <c r="M10" s="232">
        <v>2</v>
      </c>
      <c r="N10" s="232">
        <v>22</v>
      </c>
    </row>
    <row r="11" spans="1:14" ht="22.5" x14ac:dyDescent="0.2">
      <c r="A11" s="132" t="s">
        <v>584</v>
      </c>
      <c r="B11" s="241">
        <v>49</v>
      </c>
      <c r="C11" s="232">
        <v>4</v>
      </c>
      <c r="D11" s="232" t="s">
        <v>320</v>
      </c>
      <c r="E11" s="232" t="s">
        <v>320</v>
      </c>
      <c r="F11" s="232" t="s">
        <v>320</v>
      </c>
      <c r="G11" s="232">
        <v>15</v>
      </c>
      <c r="H11" s="232" t="s">
        <v>320</v>
      </c>
      <c r="I11" s="232" t="s">
        <v>320</v>
      </c>
      <c r="J11" s="232">
        <v>4</v>
      </c>
      <c r="K11" s="232">
        <v>11</v>
      </c>
      <c r="L11" s="232">
        <v>15</v>
      </c>
      <c r="M11" s="232" t="s">
        <v>320</v>
      </c>
      <c r="N11" s="232" t="s">
        <v>320</v>
      </c>
    </row>
    <row r="12" spans="1:14" x14ac:dyDescent="0.2">
      <c r="A12" s="132" t="s">
        <v>583</v>
      </c>
      <c r="B12" s="241">
        <v>226</v>
      </c>
      <c r="C12" s="232">
        <v>18</v>
      </c>
      <c r="D12" s="232">
        <v>33</v>
      </c>
      <c r="E12" s="232">
        <v>38</v>
      </c>
      <c r="F12" s="232">
        <v>22</v>
      </c>
      <c r="G12" s="232">
        <v>18</v>
      </c>
      <c r="H12" s="232">
        <v>23</v>
      </c>
      <c r="I12" s="232">
        <v>17</v>
      </c>
      <c r="J12" s="232" t="s">
        <v>320</v>
      </c>
      <c r="K12" s="232" t="s">
        <v>320</v>
      </c>
      <c r="L12" s="232" t="s">
        <v>320</v>
      </c>
      <c r="M12" s="232">
        <v>16</v>
      </c>
      <c r="N12" s="232">
        <v>41</v>
      </c>
    </row>
    <row r="13" spans="1:14" ht="22.5" x14ac:dyDescent="0.2">
      <c r="A13" s="132" t="s">
        <v>620</v>
      </c>
      <c r="B13" s="241">
        <v>30</v>
      </c>
      <c r="C13" s="232" t="s">
        <v>320</v>
      </c>
      <c r="D13" s="232" t="s">
        <v>320</v>
      </c>
      <c r="E13" s="232" t="s">
        <v>320</v>
      </c>
      <c r="F13" s="232">
        <v>6</v>
      </c>
      <c r="G13" s="232">
        <v>12</v>
      </c>
      <c r="H13" s="232" t="s">
        <v>320</v>
      </c>
      <c r="I13" s="232">
        <v>2</v>
      </c>
      <c r="J13" s="232">
        <v>8</v>
      </c>
      <c r="K13" s="232" t="s">
        <v>320</v>
      </c>
      <c r="L13" s="232">
        <v>2</v>
      </c>
      <c r="M13" s="232" t="s">
        <v>320</v>
      </c>
      <c r="N13" s="232" t="s">
        <v>320</v>
      </c>
    </row>
    <row r="14" spans="1:14" x14ac:dyDescent="0.2">
      <c r="A14" s="132" t="s">
        <v>590</v>
      </c>
      <c r="B14" s="241">
        <v>196</v>
      </c>
      <c r="C14" s="232">
        <v>32</v>
      </c>
      <c r="D14" s="232">
        <v>11</v>
      </c>
      <c r="E14" s="232">
        <v>6</v>
      </c>
      <c r="F14" s="232">
        <v>24</v>
      </c>
      <c r="G14" s="232">
        <v>29</v>
      </c>
      <c r="H14" s="232">
        <v>15</v>
      </c>
      <c r="I14" s="232">
        <v>7</v>
      </c>
      <c r="J14" s="232">
        <v>14</v>
      </c>
      <c r="K14" s="232">
        <v>11</v>
      </c>
      <c r="L14" s="232">
        <v>7</v>
      </c>
      <c r="M14" s="232">
        <v>15</v>
      </c>
      <c r="N14" s="232">
        <v>25</v>
      </c>
    </row>
    <row r="15" spans="1:14" x14ac:dyDescent="0.2">
      <c r="A15" s="132" t="s">
        <v>591</v>
      </c>
      <c r="B15" s="241">
        <v>29</v>
      </c>
      <c r="C15" s="232">
        <v>8</v>
      </c>
      <c r="D15" s="232" t="s">
        <v>320</v>
      </c>
      <c r="E15" s="232">
        <v>2</v>
      </c>
      <c r="F15" s="232">
        <v>3</v>
      </c>
      <c r="G15" s="232">
        <v>4</v>
      </c>
      <c r="H15" s="232">
        <v>1</v>
      </c>
      <c r="I15" s="232" t="s">
        <v>320</v>
      </c>
      <c r="J15" s="232">
        <v>1</v>
      </c>
      <c r="K15" s="232" t="s">
        <v>320</v>
      </c>
      <c r="L15" s="232">
        <v>7</v>
      </c>
      <c r="M15" s="232" t="s">
        <v>320</v>
      </c>
      <c r="N15" s="232">
        <v>3</v>
      </c>
    </row>
    <row r="16" spans="1:14" ht="22.5" x14ac:dyDescent="0.2">
      <c r="A16" s="132" t="s">
        <v>573</v>
      </c>
      <c r="B16" s="241">
        <v>6</v>
      </c>
      <c r="C16" s="232" t="s">
        <v>320</v>
      </c>
      <c r="D16" s="232">
        <v>1</v>
      </c>
      <c r="E16" s="232" t="s">
        <v>320</v>
      </c>
      <c r="F16" s="232">
        <v>3</v>
      </c>
      <c r="G16" s="232">
        <v>1</v>
      </c>
      <c r="H16" s="232" t="s">
        <v>320</v>
      </c>
      <c r="I16" s="232" t="s">
        <v>320</v>
      </c>
      <c r="J16" s="232">
        <v>1</v>
      </c>
      <c r="K16" s="232" t="s">
        <v>320</v>
      </c>
      <c r="L16" s="232" t="s">
        <v>320</v>
      </c>
      <c r="M16" s="232" t="s">
        <v>320</v>
      </c>
      <c r="N16" s="232" t="s">
        <v>320</v>
      </c>
    </row>
    <row r="17" spans="1:15" x14ac:dyDescent="0.2">
      <c r="A17" s="132" t="s">
        <v>585</v>
      </c>
      <c r="B17" s="241">
        <v>34</v>
      </c>
      <c r="C17" s="232">
        <v>4</v>
      </c>
      <c r="D17" s="232" t="s">
        <v>320</v>
      </c>
      <c r="E17" s="232">
        <v>4</v>
      </c>
      <c r="F17" s="232">
        <v>2</v>
      </c>
      <c r="G17" s="232">
        <v>6</v>
      </c>
      <c r="H17" s="232">
        <v>6</v>
      </c>
      <c r="I17" s="232">
        <v>1</v>
      </c>
      <c r="J17" s="232">
        <v>1</v>
      </c>
      <c r="K17" s="232">
        <v>2</v>
      </c>
      <c r="L17" s="232">
        <v>1</v>
      </c>
      <c r="M17" s="232">
        <v>1</v>
      </c>
      <c r="N17" s="232">
        <v>6</v>
      </c>
    </row>
    <row r="18" spans="1:15" x14ac:dyDescent="0.2">
      <c r="A18" s="132" t="s">
        <v>529</v>
      </c>
      <c r="B18" s="241">
        <v>358</v>
      </c>
      <c r="C18" s="232">
        <v>23</v>
      </c>
      <c r="D18" s="232">
        <v>18</v>
      </c>
      <c r="E18" s="232">
        <v>8</v>
      </c>
      <c r="F18" s="232">
        <v>110</v>
      </c>
      <c r="G18" s="232">
        <v>27</v>
      </c>
      <c r="H18" s="232">
        <v>32</v>
      </c>
      <c r="I18" s="232">
        <v>2</v>
      </c>
      <c r="J18" s="232">
        <v>60</v>
      </c>
      <c r="K18" s="232">
        <v>8</v>
      </c>
      <c r="L18" s="232">
        <v>51</v>
      </c>
      <c r="M18" s="232">
        <v>4</v>
      </c>
      <c r="N18" s="232">
        <v>15</v>
      </c>
    </row>
    <row r="19" spans="1:15" ht="15.75" customHeight="1" x14ac:dyDescent="0.2">
      <c r="A19" s="131" t="s">
        <v>325</v>
      </c>
      <c r="B19" s="230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</row>
    <row r="20" spans="1:15" x14ac:dyDescent="0.2">
      <c r="A20" s="133" t="s">
        <v>649</v>
      </c>
      <c r="B20" s="230">
        <v>479</v>
      </c>
      <c r="C20" s="232">
        <v>60</v>
      </c>
      <c r="D20" s="232">
        <v>20</v>
      </c>
      <c r="E20" s="232">
        <v>46</v>
      </c>
      <c r="F20" s="232">
        <v>111</v>
      </c>
      <c r="G20" s="232">
        <v>59</v>
      </c>
      <c r="H20" s="232">
        <v>30</v>
      </c>
      <c r="I20" s="232">
        <v>16</v>
      </c>
      <c r="J20" s="232">
        <v>22</v>
      </c>
      <c r="K20" s="232">
        <v>30</v>
      </c>
      <c r="L20" s="232">
        <v>17</v>
      </c>
      <c r="M20" s="232">
        <v>12</v>
      </c>
      <c r="N20" s="232">
        <v>56</v>
      </c>
    </row>
    <row r="21" spans="1:15" x14ac:dyDescent="0.2">
      <c r="A21" s="133" t="s">
        <v>629</v>
      </c>
      <c r="B21" s="230">
        <v>16</v>
      </c>
      <c r="C21" s="232" t="s">
        <v>320</v>
      </c>
      <c r="D21" s="232">
        <v>1</v>
      </c>
      <c r="E21" s="232">
        <v>3</v>
      </c>
      <c r="F21" s="232" t="s">
        <v>320</v>
      </c>
      <c r="G21" s="232">
        <v>1</v>
      </c>
      <c r="H21" s="232">
        <v>6</v>
      </c>
      <c r="I21" s="232" t="s">
        <v>320</v>
      </c>
      <c r="J21" s="232">
        <v>2</v>
      </c>
      <c r="K21" s="232">
        <v>1</v>
      </c>
      <c r="L21" s="232">
        <v>2</v>
      </c>
      <c r="M21" s="232" t="s">
        <v>320</v>
      </c>
      <c r="N21" s="232" t="s">
        <v>320</v>
      </c>
    </row>
    <row r="22" spans="1:15" x14ac:dyDescent="0.2">
      <c r="A22" s="133" t="s">
        <v>592</v>
      </c>
      <c r="B22" s="230">
        <v>3163</v>
      </c>
      <c r="C22" s="232">
        <v>364</v>
      </c>
      <c r="D22" s="232">
        <v>216</v>
      </c>
      <c r="E22" s="232">
        <v>308</v>
      </c>
      <c r="F22" s="232">
        <v>796</v>
      </c>
      <c r="G22" s="232">
        <v>342</v>
      </c>
      <c r="H22" s="232">
        <v>216</v>
      </c>
      <c r="I22" s="232">
        <v>119</v>
      </c>
      <c r="J22" s="232">
        <v>156</v>
      </c>
      <c r="K22" s="232">
        <v>149</v>
      </c>
      <c r="L22" s="232">
        <v>140</v>
      </c>
      <c r="M22" s="232">
        <v>100</v>
      </c>
      <c r="N22" s="232">
        <v>257</v>
      </c>
    </row>
    <row r="23" spans="1:15" x14ac:dyDescent="0.2">
      <c r="A23" s="133" t="s">
        <v>580</v>
      </c>
      <c r="B23" s="230">
        <v>26</v>
      </c>
      <c r="C23" s="232">
        <v>5</v>
      </c>
      <c r="D23" s="232">
        <v>1</v>
      </c>
      <c r="E23" s="232">
        <v>1</v>
      </c>
      <c r="F23" s="232">
        <v>7</v>
      </c>
      <c r="G23" s="232">
        <v>5</v>
      </c>
      <c r="H23" s="232">
        <v>1</v>
      </c>
      <c r="I23" s="232" t="s">
        <v>320</v>
      </c>
      <c r="J23" s="232">
        <v>2</v>
      </c>
      <c r="K23" s="232" t="s">
        <v>320</v>
      </c>
      <c r="L23" s="232" t="s">
        <v>320</v>
      </c>
      <c r="M23" s="232" t="s">
        <v>320</v>
      </c>
      <c r="N23" s="232">
        <v>4</v>
      </c>
    </row>
    <row r="24" spans="1:15" ht="15.75" customHeight="1" x14ac:dyDescent="0.2">
      <c r="A24" s="131" t="s">
        <v>326</v>
      </c>
      <c r="B24" s="23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5" x14ac:dyDescent="0.2">
      <c r="A25" s="133" t="s">
        <v>633</v>
      </c>
      <c r="B25" s="230">
        <v>1691</v>
      </c>
      <c r="C25" s="232">
        <v>251</v>
      </c>
      <c r="D25" s="232">
        <v>151</v>
      </c>
      <c r="E25" s="232">
        <v>61</v>
      </c>
      <c r="F25" s="232">
        <v>274</v>
      </c>
      <c r="G25" s="232">
        <v>204</v>
      </c>
      <c r="H25" s="232">
        <v>253</v>
      </c>
      <c r="I25" s="232">
        <v>48</v>
      </c>
      <c r="J25" s="232">
        <v>123</v>
      </c>
      <c r="K25" s="232">
        <v>66</v>
      </c>
      <c r="L25" s="232">
        <v>57</v>
      </c>
      <c r="M25" s="232">
        <v>51</v>
      </c>
      <c r="N25" s="232">
        <v>152</v>
      </c>
    </row>
    <row r="26" spans="1:15" x14ac:dyDescent="0.2">
      <c r="A26" s="133" t="s">
        <v>596</v>
      </c>
      <c r="B26" s="230">
        <v>38</v>
      </c>
      <c r="C26" s="232">
        <v>1</v>
      </c>
      <c r="D26" s="232" t="s">
        <v>320</v>
      </c>
      <c r="E26" s="232" t="s">
        <v>320</v>
      </c>
      <c r="F26" s="232">
        <v>5</v>
      </c>
      <c r="G26" s="232">
        <v>4</v>
      </c>
      <c r="H26" s="232">
        <v>19</v>
      </c>
      <c r="I26" s="232">
        <v>1</v>
      </c>
      <c r="J26" s="232" t="s">
        <v>320</v>
      </c>
      <c r="K26" s="232">
        <v>2</v>
      </c>
      <c r="L26" s="232">
        <v>2</v>
      </c>
      <c r="M26" s="232" t="s">
        <v>320</v>
      </c>
      <c r="N26" s="232">
        <v>4</v>
      </c>
    </row>
    <row r="27" spans="1:15" ht="22.5" x14ac:dyDescent="0.2">
      <c r="A27" s="211" t="s">
        <v>624</v>
      </c>
      <c r="B27" s="233">
        <v>20</v>
      </c>
      <c r="C27" s="234">
        <v>4</v>
      </c>
      <c r="D27" s="234" t="s">
        <v>320</v>
      </c>
      <c r="E27" s="234" t="s">
        <v>320</v>
      </c>
      <c r="F27" s="234">
        <v>2</v>
      </c>
      <c r="G27" s="234">
        <v>4</v>
      </c>
      <c r="H27" s="234">
        <v>7</v>
      </c>
      <c r="I27" s="234" t="s">
        <v>320</v>
      </c>
      <c r="J27" s="234" t="s">
        <v>320</v>
      </c>
      <c r="K27" s="234" t="s">
        <v>320</v>
      </c>
      <c r="L27" s="234">
        <v>1</v>
      </c>
      <c r="M27" s="234" t="s">
        <v>320</v>
      </c>
      <c r="N27" s="234">
        <v>2</v>
      </c>
      <c r="O27" s="232"/>
    </row>
    <row r="28" spans="1:15" ht="15.75" customHeight="1" x14ac:dyDescent="0.2"/>
    <row r="29" spans="1:15" ht="15.75" customHeight="1" x14ac:dyDescent="0.2">
      <c r="A29" s="59" t="s">
        <v>132</v>
      </c>
    </row>
    <row r="31" spans="1:15" ht="15.75" customHeight="1" x14ac:dyDescent="0.2"/>
    <row r="32" spans="1:15" ht="15.75" customHeight="1" x14ac:dyDescent="0.2"/>
    <row r="33" ht="15.75" customHeight="1" x14ac:dyDescent="0.2"/>
  </sheetData>
  <mergeCells count="2">
    <mergeCell ref="A3:A4"/>
    <mergeCell ref="B3:N3"/>
  </mergeCells>
  <hyperlinks>
    <hyperlink ref="A29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>
      <selection activeCell="K23" sqref="K23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6" t="s">
        <v>540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307" t="s">
        <v>118</v>
      </c>
      <c r="C3" s="308"/>
      <c r="D3" s="308"/>
      <c r="E3" s="309"/>
      <c r="F3" s="307" t="s">
        <v>119</v>
      </c>
      <c r="G3" s="308"/>
      <c r="H3" s="308"/>
      <c r="I3" s="308"/>
    </row>
    <row r="4" spans="1:9" ht="15" customHeight="1" x14ac:dyDescent="0.2">
      <c r="A4" s="154" t="s">
        <v>111</v>
      </c>
      <c r="B4" s="299"/>
      <c r="C4" s="300"/>
      <c r="D4" s="151"/>
      <c r="E4" s="135" t="s">
        <v>668</v>
      </c>
      <c r="F4" s="314"/>
      <c r="G4" s="315"/>
      <c r="H4" s="315"/>
      <c r="I4" s="135" t="s">
        <v>672</v>
      </c>
    </row>
    <row r="5" spans="1:9" ht="15" customHeight="1" x14ac:dyDescent="0.2">
      <c r="A5" s="155" t="s">
        <v>110</v>
      </c>
      <c r="B5" s="160" t="s">
        <v>628</v>
      </c>
      <c r="C5" s="161" t="s">
        <v>672</v>
      </c>
      <c r="D5" s="161" t="s">
        <v>668</v>
      </c>
      <c r="E5" s="161" t="s">
        <v>667</v>
      </c>
      <c r="F5" s="160" t="s">
        <v>597</v>
      </c>
      <c r="G5" s="161" t="s">
        <v>630</v>
      </c>
      <c r="H5" s="161" t="s">
        <v>672</v>
      </c>
      <c r="I5" s="161" t="s">
        <v>673</v>
      </c>
    </row>
    <row r="6" spans="1:9" ht="15" customHeight="1" x14ac:dyDescent="0.2">
      <c r="A6" s="20" t="s">
        <v>0</v>
      </c>
      <c r="B6" s="21">
        <v>16655</v>
      </c>
      <c r="C6" s="22">
        <v>1245</v>
      </c>
      <c r="D6" s="22">
        <v>6279</v>
      </c>
      <c r="E6" s="67">
        <v>90.671480144404342</v>
      </c>
      <c r="F6" s="21">
        <v>46505</v>
      </c>
      <c r="G6" s="22">
        <v>42013</v>
      </c>
      <c r="H6" s="22">
        <v>41871</v>
      </c>
      <c r="I6" s="67">
        <v>95.291306326809291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107</v>
      </c>
      <c r="B8" s="11" t="s">
        <v>320</v>
      </c>
      <c r="C8" s="12" t="s">
        <v>320</v>
      </c>
      <c r="D8" s="12" t="s">
        <v>320</v>
      </c>
      <c r="E8" s="73" t="s">
        <v>320</v>
      </c>
      <c r="F8" s="11" t="s">
        <v>320</v>
      </c>
      <c r="G8" s="12" t="s">
        <v>320</v>
      </c>
      <c r="H8" s="12" t="s">
        <v>320</v>
      </c>
      <c r="I8" s="73" t="s">
        <v>320</v>
      </c>
    </row>
    <row r="9" spans="1:9" ht="15" customHeight="1" x14ac:dyDescent="0.2">
      <c r="A9" s="41" t="s">
        <v>39</v>
      </c>
      <c r="B9" s="11" t="s">
        <v>320</v>
      </c>
      <c r="C9" s="12" t="s">
        <v>320</v>
      </c>
      <c r="D9" s="12" t="s">
        <v>320</v>
      </c>
      <c r="E9" s="73" t="s">
        <v>320</v>
      </c>
      <c r="F9" s="11" t="s">
        <v>320</v>
      </c>
      <c r="G9" s="12" t="s">
        <v>320</v>
      </c>
      <c r="H9" s="12" t="s">
        <v>320</v>
      </c>
      <c r="I9" s="73" t="s">
        <v>320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320</v>
      </c>
    </row>
    <row r="11" spans="1:9" ht="15" customHeight="1" x14ac:dyDescent="0.2">
      <c r="A11" s="17" t="s">
        <v>108</v>
      </c>
      <c r="B11" s="11" t="s">
        <v>320</v>
      </c>
      <c r="C11" s="12" t="s">
        <v>320</v>
      </c>
      <c r="D11" s="12" t="s">
        <v>320</v>
      </c>
      <c r="E11" s="73" t="s">
        <v>320</v>
      </c>
      <c r="F11" s="11" t="s">
        <v>320</v>
      </c>
      <c r="G11" s="12" t="s">
        <v>320</v>
      </c>
      <c r="H11" s="12" t="s">
        <v>320</v>
      </c>
      <c r="I11" s="73" t="s">
        <v>320</v>
      </c>
    </row>
    <row r="12" spans="1:9" ht="15" customHeight="1" x14ac:dyDescent="0.2">
      <c r="A12" s="41" t="s">
        <v>112</v>
      </c>
      <c r="B12" s="11" t="s">
        <v>320</v>
      </c>
      <c r="C12" s="12" t="s">
        <v>320</v>
      </c>
      <c r="D12" s="12" t="s">
        <v>320</v>
      </c>
      <c r="E12" s="73" t="s">
        <v>320</v>
      </c>
      <c r="F12" s="11" t="s">
        <v>320</v>
      </c>
      <c r="G12" s="12" t="s">
        <v>320</v>
      </c>
      <c r="H12" s="12" t="s">
        <v>320</v>
      </c>
      <c r="I12" s="73" t="s">
        <v>320</v>
      </c>
    </row>
    <row r="13" spans="1:9" ht="15" customHeight="1" x14ac:dyDescent="0.2">
      <c r="A13" s="41" t="s">
        <v>113</v>
      </c>
      <c r="B13" s="11" t="s">
        <v>320</v>
      </c>
      <c r="C13" s="12" t="s">
        <v>320</v>
      </c>
      <c r="D13" s="12" t="s">
        <v>320</v>
      </c>
      <c r="E13" s="73" t="s">
        <v>320</v>
      </c>
      <c r="F13" s="11" t="s">
        <v>320</v>
      </c>
      <c r="G13" s="12" t="s">
        <v>320</v>
      </c>
      <c r="H13" s="12" t="s">
        <v>320</v>
      </c>
      <c r="I13" s="73" t="s">
        <v>320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109</v>
      </c>
      <c r="B15" s="11">
        <v>537</v>
      </c>
      <c r="C15" s="12">
        <v>20</v>
      </c>
      <c r="D15" s="12">
        <v>216</v>
      </c>
      <c r="E15" s="73">
        <v>96</v>
      </c>
      <c r="F15" s="11">
        <v>9</v>
      </c>
      <c r="G15" s="12">
        <v>6</v>
      </c>
      <c r="H15" s="12">
        <v>182</v>
      </c>
      <c r="I15" s="73">
        <v>118.18181818181819</v>
      </c>
    </row>
    <row r="16" spans="1:9" ht="15" customHeight="1" x14ac:dyDescent="0.2">
      <c r="A16" s="41" t="s">
        <v>114</v>
      </c>
      <c r="B16" s="11" t="s">
        <v>320</v>
      </c>
      <c r="C16" s="12" t="s">
        <v>320</v>
      </c>
      <c r="D16" s="12" t="s">
        <v>320</v>
      </c>
      <c r="E16" s="73" t="s">
        <v>320</v>
      </c>
      <c r="F16" s="11" t="s">
        <v>320</v>
      </c>
      <c r="G16" s="12" t="s">
        <v>320</v>
      </c>
      <c r="H16" s="12" t="s">
        <v>320</v>
      </c>
      <c r="I16" s="73" t="s">
        <v>320</v>
      </c>
    </row>
    <row r="17" spans="1:11" ht="15" customHeight="1" x14ac:dyDescent="0.2">
      <c r="A17" s="41" t="s">
        <v>115</v>
      </c>
      <c r="B17" s="11" t="s">
        <v>320</v>
      </c>
      <c r="C17" s="12" t="s">
        <v>320</v>
      </c>
      <c r="D17" s="12" t="s">
        <v>320</v>
      </c>
      <c r="E17" s="73" t="s">
        <v>320</v>
      </c>
      <c r="F17" s="11" t="s">
        <v>320</v>
      </c>
      <c r="G17" s="12" t="s">
        <v>320</v>
      </c>
      <c r="H17" s="12" t="s">
        <v>320</v>
      </c>
      <c r="I17" s="73" t="s">
        <v>320</v>
      </c>
    </row>
    <row r="18" spans="1:11" ht="15" customHeight="1" x14ac:dyDescent="0.2">
      <c r="A18" s="41" t="s">
        <v>116</v>
      </c>
      <c r="B18" s="11">
        <v>537</v>
      </c>
      <c r="C18" s="12">
        <v>20</v>
      </c>
      <c r="D18" s="12">
        <v>216</v>
      </c>
      <c r="E18" s="73">
        <v>96</v>
      </c>
      <c r="F18" s="11">
        <v>9</v>
      </c>
      <c r="G18" s="12">
        <v>6</v>
      </c>
      <c r="H18" s="12">
        <v>182</v>
      </c>
      <c r="I18" s="73">
        <v>118.18181818181819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88" t="s">
        <v>570</v>
      </c>
      <c r="B20" s="11">
        <v>16118</v>
      </c>
      <c r="C20" s="12">
        <v>1225</v>
      </c>
      <c r="D20" s="12">
        <v>6063</v>
      </c>
      <c r="E20" s="73">
        <v>90.492537313432834</v>
      </c>
      <c r="F20" s="11">
        <v>46496</v>
      </c>
      <c r="G20" s="12">
        <v>42007</v>
      </c>
      <c r="H20" s="12">
        <v>41689</v>
      </c>
      <c r="I20" s="73">
        <v>95.210797971954506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117</v>
      </c>
      <c r="B22" s="25" t="s">
        <v>320</v>
      </c>
      <c r="C22" s="26" t="s">
        <v>320</v>
      </c>
      <c r="D22" s="26" t="s">
        <v>320</v>
      </c>
      <c r="E22" s="75" t="s">
        <v>320</v>
      </c>
      <c r="F22" s="25" t="s">
        <v>320</v>
      </c>
      <c r="G22" s="26" t="s">
        <v>320</v>
      </c>
      <c r="H22" s="26" t="s">
        <v>320</v>
      </c>
      <c r="I22" s="75" t="s">
        <v>320</v>
      </c>
      <c r="J22" s="7"/>
      <c r="K22" s="7"/>
    </row>
    <row r="23" spans="1:11" ht="15" customHeight="1" x14ac:dyDescent="0.2">
      <c r="A23" s="17"/>
      <c r="B23" s="12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36" t="s">
        <v>532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 s="236" t="s">
        <v>533</v>
      </c>
      <c r="B25" s="12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 s="59" t="s">
        <v>132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D5CB-0D36-4F66-84BF-4AAE2DA90657}">
  <dimension ref="A1:E22"/>
  <sheetViews>
    <sheetView showGridLines="0" workbookViewId="0">
      <selection activeCell="A5" sqref="A5"/>
    </sheetView>
  </sheetViews>
  <sheetFormatPr defaultRowHeight="12.75" x14ac:dyDescent="0.2"/>
  <cols>
    <col min="1" max="1" width="76.28515625" bestFit="1" customWidth="1"/>
  </cols>
  <sheetData>
    <row r="1" spans="1:5" ht="15" customHeight="1" x14ac:dyDescent="0.2">
      <c r="A1" s="116" t="s">
        <v>680</v>
      </c>
      <c r="B1" s="259"/>
      <c r="C1" s="259"/>
      <c r="D1" s="259"/>
      <c r="E1" s="259"/>
    </row>
    <row r="2" spans="1:5" ht="15" customHeight="1" x14ac:dyDescent="0.2">
      <c r="A2" s="259"/>
      <c r="B2" s="259"/>
      <c r="C2" s="259"/>
      <c r="D2" s="259"/>
      <c r="E2" s="259"/>
    </row>
    <row r="3" spans="1:5" ht="15" customHeight="1" x14ac:dyDescent="0.2">
      <c r="A3" s="29"/>
      <c r="B3" s="307" t="s">
        <v>681</v>
      </c>
      <c r="C3" s="308"/>
      <c r="D3" s="308"/>
      <c r="E3" s="308"/>
    </row>
    <row r="4" spans="1:5" ht="15" customHeight="1" x14ac:dyDescent="0.2">
      <c r="A4" s="154" t="s">
        <v>682</v>
      </c>
      <c r="B4" s="299"/>
      <c r="C4" s="300"/>
      <c r="D4" s="151"/>
      <c r="E4" s="135" t="s">
        <v>739</v>
      </c>
    </row>
    <row r="5" spans="1:5" ht="15" customHeight="1" x14ac:dyDescent="0.2">
      <c r="A5" s="155" t="s">
        <v>683</v>
      </c>
      <c r="B5" s="160" t="s">
        <v>628</v>
      </c>
      <c r="C5" s="161" t="s">
        <v>740</v>
      </c>
      <c r="D5" s="161" t="s">
        <v>739</v>
      </c>
      <c r="E5" s="161" t="s">
        <v>741</v>
      </c>
    </row>
    <row r="6" spans="1:5" ht="15" customHeight="1" x14ac:dyDescent="0.2">
      <c r="A6" s="20" t="s">
        <v>0</v>
      </c>
      <c r="B6" s="21">
        <f xml:space="preserve"> SUM(B8:B17)</f>
        <v>26277</v>
      </c>
      <c r="C6" s="266">
        <f>SUM(C8:C17)</f>
        <v>3106</v>
      </c>
      <c r="D6" s="266">
        <f>SUM(D8:D17)</f>
        <v>12848</v>
      </c>
      <c r="E6" s="102">
        <v>119.2500464080193</v>
      </c>
    </row>
    <row r="7" spans="1:5" ht="15" customHeight="1" x14ac:dyDescent="0.2">
      <c r="A7" s="10"/>
      <c r="B7" s="14"/>
      <c r="C7" s="15"/>
      <c r="D7" s="15"/>
      <c r="E7" s="103"/>
    </row>
    <row r="8" spans="1:5" ht="15" customHeight="1" x14ac:dyDescent="0.2">
      <c r="A8" s="260" t="s">
        <v>684</v>
      </c>
      <c r="B8" s="11">
        <v>2828</v>
      </c>
      <c r="C8" s="11">
        <v>227</v>
      </c>
      <c r="D8" s="267">
        <v>1167</v>
      </c>
      <c r="E8" s="171">
        <v>103.91807658058771</v>
      </c>
    </row>
    <row r="9" spans="1:5" ht="15" customHeight="1" x14ac:dyDescent="0.2">
      <c r="A9" s="260" t="s">
        <v>685</v>
      </c>
      <c r="B9" s="11">
        <v>8712</v>
      </c>
      <c r="C9" s="11">
        <v>1321</v>
      </c>
      <c r="D9" s="267">
        <v>4518</v>
      </c>
      <c r="E9" s="171">
        <v>117.22885313959523</v>
      </c>
    </row>
    <row r="10" spans="1:5" ht="15" customHeight="1" x14ac:dyDescent="0.2">
      <c r="A10" s="260" t="s">
        <v>686</v>
      </c>
      <c r="B10" s="11">
        <v>8057</v>
      </c>
      <c r="C10" s="11">
        <v>704</v>
      </c>
      <c r="D10" s="267">
        <v>3739</v>
      </c>
      <c r="E10" s="171">
        <v>126.31756756756755</v>
      </c>
    </row>
    <row r="11" spans="1:5" ht="15" customHeight="1" x14ac:dyDescent="0.2">
      <c r="A11" s="260" t="s">
        <v>687</v>
      </c>
      <c r="B11" s="11">
        <v>4673</v>
      </c>
      <c r="C11" s="11">
        <v>431</v>
      </c>
      <c r="D11" s="267">
        <v>2153</v>
      </c>
      <c r="E11" s="171">
        <v>107.0079522862823</v>
      </c>
    </row>
    <row r="12" spans="1:5" ht="15" customHeight="1" x14ac:dyDescent="0.2">
      <c r="A12" s="260" t="s">
        <v>688</v>
      </c>
      <c r="B12" s="11">
        <v>317</v>
      </c>
      <c r="C12" s="11">
        <v>37</v>
      </c>
      <c r="D12" s="267">
        <v>159</v>
      </c>
      <c r="E12" s="171">
        <v>140.7079646017699</v>
      </c>
    </row>
    <row r="13" spans="1:5" ht="15" customHeight="1" x14ac:dyDescent="0.2">
      <c r="A13" s="260" t="s">
        <v>689</v>
      </c>
      <c r="B13" s="11">
        <v>268</v>
      </c>
      <c r="C13" s="11">
        <v>35</v>
      </c>
      <c r="D13" s="267">
        <v>172</v>
      </c>
      <c r="E13" s="171">
        <v>252.94117647058823</v>
      </c>
    </row>
    <row r="14" spans="1:5" ht="15" customHeight="1" x14ac:dyDescent="0.2">
      <c r="A14" s="260" t="s">
        <v>690</v>
      </c>
      <c r="B14" s="11">
        <v>597</v>
      </c>
      <c r="C14" s="11">
        <v>297</v>
      </c>
      <c r="D14" s="267">
        <v>582</v>
      </c>
      <c r="E14" s="171">
        <v>289.55223880597015</v>
      </c>
    </row>
    <row r="15" spans="1:5" ht="15" customHeight="1" x14ac:dyDescent="0.2">
      <c r="A15" s="260" t="s">
        <v>691</v>
      </c>
      <c r="B15" s="11">
        <v>9</v>
      </c>
      <c r="C15" s="11"/>
      <c r="D15" s="267">
        <v>2</v>
      </c>
      <c r="E15" s="171">
        <v>100</v>
      </c>
    </row>
    <row r="16" spans="1:5" ht="15" customHeight="1" x14ac:dyDescent="0.2">
      <c r="A16" s="260" t="s">
        <v>692</v>
      </c>
      <c r="B16" s="11">
        <v>601</v>
      </c>
      <c r="C16" s="11">
        <v>47</v>
      </c>
      <c r="D16" s="267">
        <v>243</v>
      </c>
      <c r="E16" s="171">
        <v>88.36363636363636</v>
      </c>
    </row>
    <row r="17" spans="1:5" ht="15" customHeight="1" x14ac:dyDescent="0.2">
      <c r="A17" s="261" t="s">
        <v>693</v>
      </c>
      <c r="B17" s="25">
        <v>215</v>
      </c>
      <c r="C17" s="289">
        <v>7</v>
      </c>
      <c r="D17" s="290">
        <v>113</v>
      </c>
      <c r="E17" s="291">
        <v>68.07228915662651</v>
      </c>
    </row>
    <row r="18" spans="1:5" ht="15" customHeight="1" x14ac:dyDescent="0.2">
      <c r="D18" s="262"/>
      <c r="E18" s="262"/>
    </row>
    <row r="19" spans="1:5" ht="15" customHeight="1" x14ac:dyDescent="0.2">
      <c r="A19" s="263" t="s">
        <v>694</v>
      </c>
    </row>
    <row r="20" spans="1:5" ht="15" customHeight="1" x14ac:dyDescent="0.2">
      <c r="A20" s="263" t="s">
        <v>695</v>
      </c>
    </row>
    <row r="21" spans="1:5" ht="15" customHeight="1" x14ac:dyDescent="0.2"/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8562608B-D5B4-4CA7-8456-0DAB86871934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7"/>
  <sheetViews>
    <sheetView showGridLines="0" workbookViewId="0">
      <selection activeCell="L29" sqref="L29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6" t="s">
        <v>539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307" t="s">
        <v>118</v>
      </c>
      <c r="C3" s="308"/>
      <c r="D3" s="308"/>
      <c r="E3" s="309"/>
      <c r="F3" s="307" t="s">
        <v>120</v>
      </c>
      <c r="G3" s="308"/>
      <c r="H3" s="308"/>
    </row>
    <row r="4" spans="1:8" ht="15" customHeight="1" x14ac:dyDescent="0.2">
      <c r="A4" s="44"/>
      <c r="B4" s="299"/>
      <c r="C4" s="300"/>
      <c r="D4" s="151"/>
      <c r="E4" s="135" t="s">
        <v>668</v>
      </c>
      <c r="F4" s="302" t="s">
        <v>121</v>
      </c>
      <c r="G4" s="303"/>
      <c r="H4" s="303"/>
    </row>
    <row r="5" spans="1:8" ht="15" customHeight="1" x14ac:dyDescent="0.2">
      <c r="A5" s="155" t="s">
        <v>122</v>
      </c>
      <c r="B5" s="160" t="s">
        <v>628</v>
      </c>
      <c r="C5" s="161" t="s">
        <v>672</v>
      </c>
      <c r="D5" s="161" t="s">
        <v>668</v>
      </c>
      <c r="E5" s="161" t="s">
        <v>667</v>
      </c>
      <c r="F5" s="160" t="s">
        <v>597</v>
      </c>
      <c r="G5" s="161" t="s">
        <v>630</v>
      </c>
      <c r="H5" s="161" t="s">
        <v>672</v>
      </c>
    </row>
    <row r="6" spans="1:8" ht="15" customHeight="1" x14ac:dyDescent="0.2">
      <c r="A6" s="20" t="s">
        <v>0</v>
      </c>
      <c r="B6" s="191">
        <v>16655</v>
      </c>
      <c r="C6" s="192">
        <v>1245</v>
      </c>
      <c r="D6" s="192">
        <v>6279</v>
      </c>
      <c r="E6" s="203">
        <v>90.671480144404342</v>
      </c>
      <c r="F6" s="21">
        <v>46505</v>
      </c>
      <c r="G6" s="22">
        <v>42013</v>
      </c>
      <c r="H6" s="22">
        <v>41871</v>
      </c>
    </row>
    <row r="7" spans="1:8" ht="12.75" customHeight="1" x14ac:dyDescent="0.2">
      <c r="A7" s="10"/>
      <c r="B7" s="194"/>
      <c r="C7" s="195"/>
      <c r="D7" s="195"/>
      <c r="E7" s="204"/>
      <c r="F7" s="14"/>
      <c r="G7" s="15"/>
      <c r="H7" s="15"/>
    </row>
    <row r="8" spans="1:8" ht="15" customHeight="1" x14ac:dyDescent="0.2">
      <c r="A8" s="61" t="s">
        <v>123</v>
      </c>
      <c r="B8" s="209">
        <v>16532</v>
      </c>
      <c r="C8" s="205">
        <v>1229</v>
      </c>
      <c r="D8" s="205">
        <v>6230</v>
      </c>
      <c r="E8" s="206">
        <v>90.473424339239045</v>
      </c>
      <c r="F8" s="62">
        <v>46488</v>
      </c>
      <c r="G8" s="16">
        <v>41991</v>
      </c>
      <c r="H8" s="16">
        <v>41819</v>
      </c>
    </row>
    <row r="9" spans="1:8" ht="15" customHeight="1" x14ac:dyDescent="0.2">
      <c r="A9" s="41" t="s">
        <v>124</v>
      </c>
      <c r="B9" s="197">
        <v>12515</v>
      </c>
      <c r="C9" s="198">
        <v>816</v>
      </c>
      <c r="D9" s="198">
        <v>4454</v>
      </c>
      <c r="E9" s="207">
        <v>83.643192488262912</v>
      </c>
      <c r="F9" s="11">
        <v>38244</v>
      </c>
      <c r="G9" s="12">
        <v>32959</v>
      </c>
      <c r="H9" s="12">
        <v>32379</v>
      </c>
    </row>
    <row r="10" spans="1:8" ht="15" customHeight="1" x14ac:dyDescent="0.2">
      <c r="A10" s="41" t="s">
        <v>126</v>
      </c>
      <c r="B10" s="197">
        <v>4002</v>
      </c>
      <c r="C10" s="198">
        <v>412</v>
      </c>
      <c r="D10" s="198">
        <v>1775</v>
      </c>
      <c r="E10" s="207">
        <v>113.92811296534018</v>
      </c>
      <c r="F10" s="11">
        <v>8242</v>
      </c>
      <c r="G10" s="12">
        <v>9027</v>
      </c>
      <c r="H10" s="12">
        <v>9437</v>
      </c>
    </row>
    <row r="11" spans="1:8" ht="15" customHeight="1" x14ac:dyDescent="0.2">
      <c r="A11" s="41" t="s">
        <v>127</v>
      </c>
      <c r="B11" s="197">
        <v>2</v>
      </c>
      <c r="C11" s="198">
        <v>1</v>
      </c>
      <c r="D11" s="198">
        <v>1</v>
      </c>
      <c r="E11" s="207" t="s">
        <v>320</v>
      </c>
      <c r="F11" s="11">
        <v>2</v>
      </c>
      <c r="G11" s="12">
        <v>2</v>
      </c>
      <c r="H11" s="12">
        <v>3</v>
      </c>
    </row>
    <row r="12" spans="1:8" ht="15" customHeight="1" x14ac:dyDescent="0.2">
      <c r="A12" s="41" t="s">
        <v>568</v>
      </c>
      <c r="B12" s="197">
        <v>12</v>
      </c>
      <c r="C12" s="198" t="s">
        <v>320</v>
      </c>
      <c r="D12" s="198" t="s">
        <v>320</v>
      </c>
      <c r="E12" s="207" t="s">
        <v>320</v>
      </c>
      <c r="F12" s="11" t="s">
        <v>320</v>
      </c>
      <c r="G12" s="12">
        <v>2</v>
      </c>
      <c r="H12" s="12" t="s">
        <v>320</v>
      </c>
    </row>
    <row r="13" spans="1:8" ht="15" customHeight="1" x14ac:dyDescent="0.2">
      <c r="A13" s="41" t="s">
        <v>593</v>
      </c>
      <c r="B13" s="197">
        <v>1</v>
      </c>
      <c r="C13" s="198" t="s">
        <v>320</v>
      </c>
      <c r="D13" s="198" t="s">
        <v>320</v>
      </c>
      <c r="E13" s="207" t="s">
        <v>320</v>
      </c>
      <c r="F13" s="11" t="s">
        <v>320</v>
      </c>
      <c r="G13" s="12">
        <v>1</v>
      </c>
      <c r="H13" s="12" t="s">
        <v>320</v>
      </c>
    </row>
    <row r="14" spans="1:8" ht="9.75" customHeight="1" x14ac:dyDescent="0.2">
      <c r="A14" s="17"/>
      <c r="B14" s="197"/>
      <c r="C14" s="198"/>
      <c r="D14" s="198"/>
      <c r="E14" s="207"/>
      <c r="F14" s="11"/>
      <c r="G14" s="12"/>
      <c r="H14" s="12"/>
    </row>
    <row r="15" spans="1:8" ht="15" customHeight="1" x14ac:dyDescent="0.2">
      <c r="A15" s="61" t="s">
        <v>128</v>
      </c>
      <c r="B15" s="209">
        <v>123</v>
      </c>
      <c r="C15" s="205">
        <v>16</v>
      </c>
      <c r="D15" s="205">
        <v>49</v>
      </c>
      <c r="E15" s="206">
        <v>125.64102564102564</v>
      </c>
      <c r="F15" s="62">
        <v>17</v>
      </c>
      <c r="G15" s="16">
        <v>22</v>
      </c>
      <c r="H15" s="16">
        <v>52</v>
      </c>
    </row>
    <row r="16" spans="1:8" ht="15" customHeight="1" x14ac:dyDescent="0.2">
      <c r="A16" s="41" t="s">
        <v>621</v>
      </c>
      <c r="B16" s="197">
        <v>2</v>
      </c>
      <c r="C16" s="198" t="s">
        <v>320</v>
      </c>
      <c r="D16" s="198" t="s">
        <v>320</v>
      </c>
      <c r="E16" s="207" t="s">
        <v>320</v>
      </c>
      <c r="F16" s="11" t="s">
        <v>320</v>
      </c>
      <c r="G16" s="12" t="s">
        <v>320</v>
      </c>
      <c r="H16" s="12" t="s">
        <v>320</v>
      </c>
    </row>
    <row r="17" spans="1:8" ht="15" customHeight="1" x14ac:dyDescent="0.2">
      <c r="A17" s="41" t="s">
        <v>622</v>
      </c>
      <c r="B17" s="197">
        <v>1</v>
      </c>
      <c r="C17" s="198" t="s">
        <v>320</v>
      </c>
      <c r="D17" s="198" t="s">
        <v>320</v>
      </c>
      <c r="E17" s="207" t="s">
        <v>320</v>
      </c>
      <c r="F17" s="11" t="s">
        <v>320</v>
      </c>
      <c r="G17" s="12" t="s">
        <v>320</v>
      </c>
      <c r="H17" s="12" t="s">
        <v>320</v>
      </c>
    </row>
    <row r="18" spans="1:8" ht="15" customHeight="1" x14ac:dyDescent="0.2">
      <c r="A18" s="41" t="s">
        <v>623</v>
      </c>
      <c r="B18" s="197">
        <v>6</v>
      </c>
      <c r="C18" s="198" t="s">
        <v>320</v>
      </c>
      <c r="D18" s="198" t="s">
        <v>320</v>
      </c>
      <c r="E18" s="207" t="s">
        <v>320</v>
      </c>
      <c r="F18" s="11" t="s">
        <v>320</v>
      </c>
      <c r="G18" s="12">
        <v>3</v>
      </c>
      <c r="H18" s="12" t="s">
        <v>320</v>
      </c>
    </row>
    <row r="19" spans="1:8" ht="15" customHeight="1" x14ac:dyDescent="0.2">
      <c r="A19" s="41" t="s">
        <v>651</v>
      </c>
      <c r="B19" s="197" t="s">
        <v>320</v>
      </c>
      <c r="C19" s="198" t="s">
        <v>320</v>
      </c>
      <c r="D19" s="198">
        <v>2</v>
      </c>
      <c r="E19" s="207" t="s">
        <v>320</v>
      </c>
      <c r="F19" s="11" t="s">
        <v>320</v>
      </c>
      <c r="G19" s="12" t="s">
        <v>320</v>
      </c>
      <c r="H19" s="12">
        <v>2</v>
      </c>
    </row>
    <row r="20" spans="1:8" ht="15" customHeight="1" x14ac:dyDescent="0.2">
      <c r="A20" s="41" t="s">
        <v>625</v>
      </c>
      <c r="B20" s="197">
        <v>1</v>
      </c>
      <c r="C20" s="198" t="s">
        <v>320</v>
      </c>
      <c r="D20" s="198" t="s">
        <v>320</v>
      </c>
      <c r="E20" s="207" t="s">
        <v>320</v>
      </c>
      <c r="F20" s="11" t="s">
        <v>320</v>
      </c>
      <c r="G20" s="12" t="s">
        <v>320</v>
      </c>
      <c r="H20" s="12" t="s">
        <v>320</v>
      </c>
    </row>
    <row r="21" spans="1:8" ht="15" customHeight="1" x14ac:dyDescent="0.2">
      <c r="A21" s="41" t="s">
        <v>652</v>
      </c>
      <c r="B21" s="197" t="s">
        <v>320</v>
      </c>
      <c r="C21" s="198" t="s">
        <v>320</v>
      </c>
      <c r="D21" s="198">
        <v>1</v>
      </c>
      <c r="E21" s="207" t="s">
        <v>320</v>
      </c>
      <c r="F21" s="11" t="s">
        <v>320</v>
      </c>
      <c r="G21" s="12" t="s">
        <v>320</v>
      </c>
      <c r="H21" s="12" t="s">
        <v>320</v>
      </c>
    </row>
    <row r="22" spans="1:8" ht="15" customHeight="1" x14ac:dyDescent="0.2">
      <c r="A22" s="41" t="s">
        <v>582</v>
      </c>
      <c r="B22" s="197">
        <v>5</v>
      </c>
      <c r="C22" s="198">
        <v>1</v>
      </c>
      <c r="D22" s="198">
        <v>1</v>
      </c>
      <c r="E22" s="207">
        <v>50</v>
      </c>
      <c r="F22" s="11" t="s">
        <v>320</v>
      </c>
      <c r="G22" s="12">
        <v>3</v>
      </c>
      <c r="H22" s="12" t="s">
        <v>320</v>
      </c>
    </row>
    <row r="23" spans="1:8" ht="15" customHeight="1" x14ac:dyDescent="0.2">
      <c r="A23" s="41" t="s">
        <v>588</v>
      </c>
      <c r="B23" s="197">
        <v>104</v>
      </c>
      <c r="C23" s="198">
        <v>12</v>
      </c>
      <c r="D23" s="198">
        <v>36</v>
      </c>
      <c r="E23" s="207">
        <v>97.297297297297305</v>
      </c>
      <c r="F23" s="11" t="s">
        <v>320</v>
      </c>
      <c r="G23" s="12" t="s">
        <v>320</v>
      </c>
      <c r="H23" s="12">
        <v>36</v>
      </c>
    </row>
    <row r="24" spans="1:8" ht="15" customHeight="1" x14ac:dyDescent="0.2">
      <c r="A24" s="41" t="s">
        <v>626</v>
      </c>
      <c r="B24" s="197">
        <v>1</v>
      </c>
      <c r="C24" s="198" t="s">
        <v>320</v>
      </c>
      <c r="D24" s="198">
        <v>1</v>
      </c>
      <c r="E24" s="207" t="s">
        <v>320</v>
      </c>
      <c r="F24" s="11" t="s">
        <v>320</v>
      </c>
      <c r="G24" s="12" t="s">
        <v>320</v>
      </c>
      <c r="H24" s="12" t="s">
        <v>320</v>
      </c>
    </row>
    <row r="25" spans="1:8" ht="15" customHeight="1" x14ac:dyDescent="0.2">
      <c r="A25" s="41" t="s">
        <v>627</v>
      </c>
      <c r="B25" s="197">
        <v>1</v>
      </c>
      <c r="C25" s="198">
        <v>1</v>
      </c>
      <c r="D25" s="198">
        <v>4</v>
      </c>
      <c r="E25" s="207" t="s">
        <v>320</v>
      </c>
      <c r="F25" s="11" t="s">
        <v>320</v>
      </c>
      <c r="G25" s="12">
        <v>1</v>
      </c>
      <c r="H25" s="12">
        <v>2</v>
      </c>
    </row>
    <row r="26" spans="1:8" ht="15" customHeight="1" x14ac:dyDescent="0.2">
      <c r="A26" s="41" t="s">
        <v>671</v>
      </c>
      <c r="B26" s="197" t="s">
        <v>320</v>
      </c>
      <c r="C26" s="198">
        <v>1</v>
      </c>
      <c r="D26" s="198">
        <v>1</v>
      </c>
      <c r="E26" s="207" t="s">
        <v>320</v>
      </c>
      <c r="F26" s="11" t="s">
        <v>320</v>
      </c>
      <c r="G26" s="12" t="s">
        <v>320</v>
      </c>
      <c r="H26" s="12" t="s">
        <v>320</v>
      </c>
    </row>
    <row r="27" spans="1:8" ht="15" customHeight="1" x14ac:dyDescent="0.2">
      <c r="A27" s="41" t="s">
        <v>653</v>
      </c>
      <c r="B27" s="197" t="s">
        <v>320</v>
      </c>
      <c r="C27" s="198" t="s">
        <v>320</v>
      </c>
      <c r="D27" s="198">
        <v>1</v>
      </c>
      <c r="E27" s="207" t="s">
        <v>320</v>
      </c>
      <c r="F27" s="11" t="s">
        <v>320</v>
      </c>
      <c r="G27" s="12" t="s">
        <v>320</v>
      </c>
      <c r="H27" s="12">
        <v>1</v>
      </c>
    </row>
    <row r="28" spans="1:8" ht="15" customHeight="1" x14ac:dyDescent="0.2">
      <c r="A28" s="41" t="s">
        <v>654</v>
      </c>
      <c r="B28" s="197" t="s">
        <v>320</v>
      </c>
      <c r="C28" s="198">
        <v>1</v>
      </c>
      <c r="D28" s="198">
        <v>2</v>
      </c>
      <c r="E28" s="207" t="s">
        <v>320</v>
      </c>
      <c r="F28" s="11" t="s">
        <v>320</v>
      </c>
      <c r="G28" s="12" t="s">
        <v>320</v>
      </c>
      <c r="H28" s="12" t="s">
        <v>320</v>
      </c>
    </row>
    <row r="29" spans="1:8" ht="15" customHeight="1" x14ac:dyDescent="0.2">
      <c r="A29" s="98" t="s">
        <v>525</v>
      </c>
      <c r="B29" s="200">
        <v>2</v>
      </c>
      <c r="C29" s="201" t="s">
        <v>320</v>
      </c>
      <c r="D29" s="201" t="s">
        <v>320</v>
      </c>
      <c r="E29" s="208" t="s">
        <v>320</v>
      </c>
      <c r="F29" s="99">
        <v>17</v>
      </c>
      <c r="G29" s="100">
        <v>15</v>
      </c>
      <c r="H29" s="100">
        <v>11</v>
      </c>
    </row>
    <row r="30" spans="1:8" ht="15" customHeight="1" x14ac:dyDescent="0.2">
      <c r="B30" s="7"/>
      <c r="C30" s="7"/>
      <c r="D30" s="7"/>
      <c r="H30" s="7"/>
    </row>
    <row r="31" spans="1:8" ht="15" customHeight="1" x14ac:dyDescent="0.2">
      <c r="A31" s="6" t="s">
        <v>532</v>
      </c>
      <c r="C31" s="7"/>
      <c r="D31" s="7"/>
      <c r="F31" s="7"/>
      <c r="G31" s="7"/>
      <c r="H31" s="7"/>
    </row>
    <row r="32" spans="1:8" ht="15" customHeight="1" x14ac:dyDescent="0.2">
      <c r="A32" s="6" t="s">
        <v>533</v>
      </c>
      <c r="B32" s="7"/>
      <c r="C32" s="7"/>
      <c r="D32" s="7"/>
      <c r="E32" s="7"/>
      <c r="F32" s="7"/>
      <c r="G32" s="7"/>
      <c r="H32" s="7"/>
    </row>
    <row r="33" spans="1:14" ht="15" customHeight="1" x14ac:dyDescent="0.2">
      <c r="B33" s="7"/>
      <c r="C33" s="7"/>
      <c r="D33" s="7"/>
      <c r="E33" s="7"/>
      <c r="F33" s="7"/>
      <c r="G33" s="7"/>
      <c r="H33" s="7"/>
      <c r="J33" s="7"/>
      <c r="K33" s="7"/>
      <c r="L33" s="7"/>
      <c r="M33" s="7"/>
      <c r="N33" s="7"/>
    </row>
    <row r="34" spans="1:14" ht="15" customHeight="1" x14ac:dyDescent="0.2">
      <c r="A34" s="59" t="s">
        <v>132</v>
      </c>
      <c r="C34" s="7"/>
      <c r="D34" s="7"/>
      <c r="F34" s="7"/>
      <c r="G34" s="7"/>
      <c r="H34" s="7"/>
    </row>
    <row r="35" spans="1:14" ht="15" customHeight="1" x14ac:dyDescent="0.2">
      <c r="C35" s="7"/>
      <c r="D35" s="7"/>
      <c r="E35" s="7"/>
      <c r="F35" s="7"/>
      <c r="G35" s="7"/>
      <c r="H35" s="7"/>
    </row>
    <row r="36" spans="1:14" ht="15" customHeight="1" x14ac:dyDescent="0.2">
      <c r="A36" s="41"/>
      <c r="B36" s="7"/>
      <c r="C36" s="7"/>
      <c r="D36" s="7"/>
      <c r="E36" s="7"/>
      <c r="G36" s="7"/>
      <c r="H36" s="7"/>
      <c r="I36" s="7"/>
    </row>
    <row r="37" spans="1:14" ht="15" customHeight="1" x14ac:dyDescent="0.2">
      <c r="B37" s="7"/>
      <c r="C37" s="7"/>
      <c r="D37" s="7"/>
      <c r="E37" s="7"/>
    </row>
    <row r="47" spans="1:14" ht="15" customHeight="1" x14ac:dyDescent="0.2">
      <c r="H47" s="7"/>
      <c r="I47" s="7"/>
    </row>
  </sheetData>
  <mergeCells count="4">
    <mergeCell ref="B3:E3"/>
    <mergeCell ref="F3:H3"/>
    <mergeCell ref="F4:H4"/>
    <mergeCell ref="B4:C4"/>
  </mergeCells>
  <hyperlinks>
    <hyperlink ref="A34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8831-7499-49C7-B3EA-863D62D23A64}">
  <dimension ref="A1:E22"/>
  <sheetViews>
    <sheetView showGridLines="0" workbookViewId="0">
      <selection activeCell="F18" sqref="F18"/>
    </sheetView>
  </sheetViews>
  <sheetFormatPr defaultRowHeight="12.75" x14ac:dyDescent="0.2"/>
  <cols>
    <col min="1" max="1" width="47.5703125" bestFit="1" customWidth="1"/>
  </cols>
  <sheetData>
    <row r="1" spans="1:5" ht="15" customHeight="1" x14ac:dyDescent="0.2">
      <c r="A1" s="116" t="s">
        <v>696</v>
      </c>
    </row>
    <row r="2" spans="1:5" ht="15" customHeight="1" x14ac:dyDescent="0.2"/>
    <row r="3" spans="1:5" ht="15" customHeight="1" x14ac:dyDescent="0.2">
      <c r="A3" s="326"/>
      <c r="B3" s="327" t="s">
        <v>681</v>
      </c>
      <c r="C3" s="328"/>
      <c r="D3" s="328"/>
      <c r="E3" s="328"/>
    </row>
    <row r="4" spans="1:5" ht="15" customHeight="1" x14ac:dyDescent="0.2">
      <c r="A4" s="329" t="s">
        <v>682</v>
      </c>
      <c r="B4" s="330"/>
      <c r="C4" s="331"/>
      <c r="D4" s="332"/>
      <c r="E4" s="333" t="s">
        <v>739</v>
      </c>
    </row>
    <row r="5" spans="1:5" ht="15" customHeight="1" x14ac:dyDescent="0.2">
      <c r="A5" s="334" t="s">
        <v>683</v>
      </c>
      <c r="B5" s="335" t="s">
        <v>628</v>
      </c>
      <c r="C5" s="336" t="s">
        <v>740</v>
      </c>
      <c r="D5" s="336" t="s">
        <v>739</v>
      </c>
      <c r="E5" s="336" t="s">
        <v>741</v>
      </c>
    </row>
    <row r="6" spans="1:5" ht="15" customHeight="1" x14ac:dyDescent="0.2">
      <c r="A6" s="350" t="s">
        <v>0</v>
      </c>
      <c r="B6" s="337">
        <v>26277</v>
      </c>
      <c r="C6" s="337">
        <f>SUM(C8:C20)</f>
        <v>3106</v>
      </c>
      <c r="D6" s="337">
        <f>SUM(D8:D20)</f>
        <v>12848</v>
      </c>
      <c r="E6" s="338">
        <v>119.2500464080193</v>
      </c>
    </row>
    <row r="7" spans="1:5" ht="15" customHeight="1" x14ac:dyDescent="0.2">
      <c r="A7" s="339"/>
      <c r="B7" s="340"/>
      <c r="C7" s="340"/>
      <c r="D7" s="340"/>
      <c r="E7" s="341"/>
    </row>
    <row r="8" spans="1:5" ht="15" customHeight="1" x14ac:dyDescent="0.2">
      <c r="A8" s="349" t="s">
        <v>698</v>
      </c>
      <c r="B8" s="342">
        <v>3014</v>
      </c>
      <c r="C8" s="342">
        <v>589</v>
      </c>
      <c r="D8" s="343">
        <v>1912</v>
      </c>
      <c r="E8" s="344">
        <v>172.25225225225225</v>
      </c>
    </row>
    <row r="9" spans="1:5" ht="15" customHeight="1" x14ac:dyDescent="0.2">
      <c r="A9" s="349" t="s">
        <v>699</v>
      </c>
      <c r="B9" s="342">
        <v>2471</v>
      </c>
      <c r="C9" s="342">
        <v>578</v>
      </c>
      <c r="D9" s="345">
        <v>1664</v>
      </c>
      <c r="E9" s="344">
        <v>172.2567287784679</v>
      </c>
    </row>
    <row r="10" spans="1:5" ht="15" customHeight="1" x14ac:dyDescent="0.2">
      <c r="A10" s="349" t="s">
        <v>697</v>
      </c>
      <c r="B10" s="342">
        <v>7106</v>
      </c>
      <c r="C10" s="342">
        <v>525</v>
      </c>
      <c r="D10" s="345">
        <v>2850</v>
      </c>
      <c r="E10" s="344">
        <v>85.972850678733039</v>
      </c>
    </row>
    <row r="11" spans="1:5" ht="15" customHeight="1" x14ac:dyDescent="0.2">
      <c r="A11" s="349" t="s">
        <v>700</v>
      </c>
      <c r="B11" s="342">
        <v>3797</v>
      </c>
      <c r="C11" s="342">
        <v>294</v>
      </c>
      <c r="D11" s="345">
        <v>1511</v>
      </c>
      <c r="E11" s="344">
        <v>97.170418006430864</v>
      </c>
    </row>
    <row r="12" spans="1:5" ht="15" customHeight="1" x14ac:dyDescent="0.2">
      <c r="A12" s="349" t="s">
        <v>704</v>
      </c>
      <c r="B12" s="342">
        <v>781</v>
      </c>
      <c r="C12" s="342">
        <v>185</v>
      </c>
      <c r="D12" s="345">
        <v>458</v>
      </c>
      <c r="E12" s="344">
        <v>141.79566563467492</v>
      </c>
    </row>
    <row r="13" spans="1:5" ht="15" customHeight="1" x14ac:dyDescent="0.2">
      <c r="A13" s="349" t="s">
        <v>701</v>
      </c>
      <c r="B13" s="342">
        <v>1398</v>
      </c>
      <c r="C13" s="342">
        <v>161</v>
      </c>
      <c r="D13" s="345">
        <v>813</v>
      </c>
      <c r="E13" s="344">
        <v>180.66666666666666</v>
      </c>
    </row>
    <row r="14" spans="1:5" ht="15" customHeight="1" x14ac:dyDescent="0.2">
      <c r="A14" s="349" t="s">
        <v>706</v>
      </c>
      <c r="B14" s="342">
        <v>826</v>
      </c>
      <c r="C14" s="342">
        <v>104</v>
      </c>
      <c r="D14" s="345">
        <v>396</v>
      </c>
      <c r="E14" s="344">
        <v>124.52830188679245</v>
      </c>
    </row>
    <row r="15" spans="1:5" ht="15" customHeight="1" x14ac:dyDescent="0.2">
      <c r="A15" s="349" t="s">
        <v>702</v>
      </c>
      <c r="B15" s="342">
        <v>1370</v>
      </c>
      <c r="C15" s="342">
        <v>101</v>
      </c>
      <c r="D15" s="345">
        <v>541</v>
      </c>
      <c r="E15" s="344">
        <v>100.93283582089552</v>
      </c>
    </row>
    <row r="16" spans="1:5" ht="15" customHeight="1" x14ac:dyDescent="0.2">
      <c r="A16" s="349" t="s">
        <v>703</v>
      </c>
      <c r="B16" s="342">
        <v>1259</v>
      </c>
      <c r="C16" s="342">
        <v>100</v>
      </c>
      <c r="D16" s="345">
        <v>597</v>
      </c>
      <c r="E16" s="344">
        <v>124.11642411642411</v>
      </c>
    </row>
    <row r="17" spans="1:5" ht="15" customHeight="1" x14ac:dyDescent="0.2">
      <c r="A17" s="349" t="s">
        <v>705</v>
      </c>
      <c r="B17" s="342">
        <v>828</v>
      </c>
      <c r="C17" s="342">
        <v>71</v>
      </c>
      <c r="D17" s="345">
        <v>385</v>
      </c>
      <c r="E17" s="344">
        <v>118.82716049382715</v>
      </c>
    </row>
    <row r="18" spans="1:5" ht="15" customHeight="1" x14ac:dyDescent="0.2">
      <c r="A18" s="349" t="s">
        <v>742</v>
      </c>
      <c r="B18" s="346">
        <v>336</v>
      </c>
      <c r="C18" s="346">
        <v>64</v>
      </c>
      <c r="D18" s="345">
        <v>189</v>
      </c>
      <c r="E18" s="344">
        <v>153.65853658536585</v>
      </c>
    </row>
    <row r="19" spans="1:5" ht="15" customHeight="1" x14ac:dyDescent="0.2">
      <c r="A19" s="349" t="s">
        <v>707</v>
      </c>
      <c r="B19" s="342">
        <v>933</v>
      </c>
      <c r="C19" s="342">
        <v>52</v>
      </c>
      <c r="D19" s="345">
        <v>278</v>
      </c>
      <c r="E19" s="344">
        <v>66.826923076923066</v>
      </c>
    </row>
    <row r="20" spans="1:5" ht="15" customHeight="1" x14ac:dyDescent="0.2">
      <c r="A20" s="347" t="s">
        <v>525</v>
      </c>
      <c r="B20" s="348">
        <v>2158</v>
      </c>
      <c r="C20" s="348">
        <v>282</v>
      </c>
      <c r="D20" s="348">
        <v>1254</v>
      </c>
      <c r="E20" s="344">
        <v>146.32438739789967</v>
      </c>
    </row>
    <row r="21" spans="1:5" ht="15" customHeight="1" x14ac:dyDescent="0.2">
      <c r="E21" s="262"/>
    </row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224D7169-61DC-485B-B58D-D94AA88AD8C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workbookViewId="0">
      <selection activeCell="O21" sqref="O21"/>
    </sheetView>
  </sheetViews>
  <sheetFormatPr defaultColWidth="9.140625" defaultRowHeight="15" customHeight="1" x14ac:dyDescent="0.2"/>
  <cols>
    <col min="1" max="1" width="33.5703125" style="6" customWidth="1"/>
    <col min="2" max="7" width="9.5703125" style="6" customWidth="1"/>
    <col min="8" max="16384" width="9.140625" style="6"/>
  </cols>
  <sheetData>
    <row r="1" spans="1:7" ht="15" customHeight="1" x14ac:dyDescent="0.2">
      <c r="A1" s="116" t="s">
        <v>538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307" t="s">
        <v>118</v>
      </c>
      <c r="C3" s="308"/>
      <c r="D3" s="308"/>
      <c r="E3" s="309"/>
      <c r="F3" s="307" t="s">
        <v>120</v>
      </c>
      <c r="G3" s="308"/>
    </row>
    <row r="4" spans="1:7" ht="15" customHeight="1" x14ac:dyDescent="0.2">
      <c r="A4" s="146"/>
      <c r="B4" s="257"/>
      <c r="C4" s="146"/>
      <c r="D4" s="146"/>
      <c r="E4" s="258" t="s">
        <v>668</v>
      </c>
      <c r="F4" s="295" t="s">
        <v>121</v>
      </c>
      <c r="G4" s="293"/>
    </row>
    <row r="5" spans="1:7" ht="15" customHeight="1" x14ac:dyDescent="0.2">
      <c r="A5" s="19" t="s">
        <v>47</v>
      </c>
      <c r="B5" s="160" t="s">
        <v>630</v>
      </c>
      <c r="C5" s="161" t="s">
        <v>672</v>
      </c>
      <c r="D5" s="161" t="s">
        <v>668</v>
      </c>
      <c r="E5" s="162" t="s">
        <v>667</v>
      </c>
      <c r="F5" s="161" t="s">
        <v>630</v>
      </c>
      <c r="G5" s="161" t="s">
        <v>672</v>
      </c>
    </row>
    <row r="6" spans="1:7" ht="15" customHeight="1" x14ac:dyDescent="0.2">
      <c r="A6" s="20" t="s">
        <v>0</v>
      </c>
      <c r="B6" s="21">
        <v>1383</v>
      </c>
      <c r="C6" s="22">
        <v>1245</v>
      </c>
      <c r="D6" s="22">
        <v>6279</v>
      </c>
      <c r="E6" s="94">
        <v>90.671480144404342</v>
      </c>
      <c r="F6" s="22">
        <v>42013</v>
      </c>
      <c r="G6" s="22">
        <v>41871</v>
      </c>
    </row>
    <row r="7" spans="1:7" ht="15" customHeight="1" x14ac:dyDescent="0.2">
      <c r="A7" s="10"/>
      <c r="B7" s="14"/>
      <c r="C7" s="15"/>
      <c r="D7" s="15"/>
      <c r="E7" s="95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v>18</v>
      </c>
      <c r="D8" s="12">
        <v>195</v>
      </c>
      <c r="E8" s="96">
        <v>95.588235294117652</v>
      </c>
      <c r="F8" s="12">
        <v>91</v>
      </c>
      <c r="G8" s="12">
        <v>238</v>
      </c>
    </row>
    <row r="9" spans="1:7" ht="15" customHeight="1" x14ac:dyDescent="0.2">
      <c r="A9" s="17" t="s">
        <v>3</v>
      </c>
      <c r="B9" s="11">
        <v>1</v>
      </c>
      <c r="C9" s="12" t="s">
        <v>320</v>
      </c>
      <c r="D9" s="12" t="s">
        <v>320</v>
      </c>
      <c r="E9" s="96" t="s">
        <v>320</v>
      </c>
      <c r="F9" s="12">
        <v>39</v>
      </c>
      <c r="G9" s="12">
        <v>25</v>
      </c>
    </row>
    <row r="10" spans="1:7" ht="15" customHeight="1" x14ac:dyDescent="0.2">
      <c r="A10" s="17" t="s">
        <v>4</v>
      </c>
      <c r="B10" s="11">
        <v>269</v>
      </c>
      <c r="C10" s="12">
        <v>231</v>
      </c>
      <c r="D10" s="12">
        <v>1014</v>
      </c>
      <c r="E10" s="96">
        <v>93.284268629254825</v>
      </c>
      <c r="F10" s="12">
        <v>7624</v>
      </c>
      <c r="G10" s="12">
        <v>7084</v>
      </c>
    </row>
    <row r="11" spans="1:7" ht="22.5" x14ac:dyDescent="0.2">
      <c r="A11" s="17" t="s">
        <v>599</v>
      </c>
      <c r="B11" s="11" t="s">
        <v>320</v>
      </c>
      <c r="C11" s="12" t="s">
        <v>320</v>
      </c>
      <c r="D11" s="12">
        <v>2</v>
      </c>
      <c r="E11" s="96">
        <v>100</v>
      </c>
      <c r="F11" s="12">
        <v>12</v>
      </c>
      <c r="G11" s="12">
        <v>10</v>
      </c>
    </row>
    <row r="12" spans="1:7" ht="15" customHeight="1" x14ac:dyDescent="0.2">
      <c r="A12" s="17" t="s">
        <v>5</v>
      </c>
      <c r="B12" s="11">
        <v>2</v>
      </c>
      <c r="C12" s="12">
        <v>5</v>
      </c>
      <c r="D12" s="12">
        <v>7</v>
      </c>
      <c r="E12" s="96">
        <v>70</v>
      </c>
      <c r="F12" s="12">
        <v>58</v>
      </c>
      <c r="G12" s="12">
        <v>55</v>
      </c>
    </row>
    <row r="13" spans="1:7" ht="15" customHeight="1" x14ac:dyDescent="0.2">
      <c r="A13" s="17" t="s">
        <v>6</v>
      </c>
      <c r="B13" s="11">
        <v>216</v>
      </c>
      <c r="C13" s="12">
        <v>238</v>
      </c>
      <c r="D13" s="12">
        <v>972</v>
      </c>
      <c r="E13" s="96">
        <v>105.53745928338762</v>
      </c>
      <c r="F13" s="12">
        <v>5915</v>
      </c>
      <c r="G13" s="12">
        <v>5653</v>
      </c>
    </row>
    <row r="14" spans="1:7" ht="15" customHeight="1" x14ac:dyDescent="0.2">
      <c r="A14" s="17" t="s">
        <v>600</v>
      </c>
      <c r="B14" s="11">
        <v>19</v>
      </c>
      <c r="C14" s="12">
        <v>31</v>
      </c>
      <c r="D14" s="12">
        <v>126</v>
      </c>
      <c r="E14" s="96">
        <v>79.245283018867923</v>
      </c>
      <c r="F14" s="12">
        <v>1137</v>
      </c>
      <c r="G14" s="12">
        <v>1048</v>
      </c>
    </row>
    <row r="15" spans="1:7" ht="15" customHeight="1" x14ac:dyDescent="0.2">
      <c r="A15" s="17" t="s">
        <v>601</v>
      </c>
      <c r="B15" s="11">
        <v>112</v>
      </c>
      <c r="C15" s="12">
        <v>166</v>
      </c>
      <c r="D15" s="12">
        <v>651</v>
      </c>
      <c r="E15" s="96">
        <v>115.63055062166963</v>
      </c>
      <c r="F15" s="12">
        <v>3494</v>
      </c>
      <c r="G15" s="12">
        <v>3414</v>
      </c>
    </row>
    <row r="16" spans="1:7" ht="15" customHeight="1" x14ac:dyDescent="0.2">
      <c r="A16" s="17" t="s">
        <v>602</v>
      </c>
      <c r="B16" s="11">
        <v>39</v>
      </c>
      <c r="C16" s="12">
        <v>62</v>
      </c>
      <c r="D16" s="12">
        <v>225</v>
      </c>
      <c r="E16" s="96">
        <v>127.84090909090908</v>
      </c>
      <c r="F16" s="12">
        <v>1185</v>
      </c>
      <c r="G16" s="12">
        <v>1124</v>
      </c>
    </row>
    <row r="17" spans="1:7" ht="22.5" x14ac:dyDescent="0.2">
      <c r="A17" s="17" t="s">
        <v>603</v>
      </c>
      <c r="B17" s="11" t="s">
        <v>320</v>
      </c>
      <c r="C17" s="12" t="s">
        <v>320</v>
      </c>
      <c r="D17" s="12">
        <v>1</v>
      </c>
      <c r="E17" s="96" t="s">
        <v>320</v>
      </c>
      <c r="F17" s="12">
        <v>3</v>
      </c>
      <c r="G17" s="12">
        <v>4</v>
      </c>
    </row>
    <row r="18" spans="1:7" ht="33.75" x14ac:dyDescent="0.2">
      <c r="A18" s="17" t="s">
        <v>604</v>
      </c>
      <c r="B18" s="11">
        <v>2</v>
      </c>
      <c r="C18" s="12">
        <v>2</v>
      </c>
      <c r="D18" s="12">
        <v>11</v>
      </c>
      <c r="E18" s="96">
        <v>61.111111111111114</v>
      </c>
      <c r="F18" s="12">
        <v>67</v>
      </c>
      <c r="G18" s="12">
        <v>65</v>
      </c>
    </row>
    <row r="19" spans="1:7" ht="15" customHeight="1" x14ac:dyDescent="0.2">
      <c r="A19" s="17" t="s">
        <v>605</v>
      </c>
      <c r="B19" s="11" t="s">
        <v>320</v>
      </c>
      <c r="C19" s="12">
        <v>1</v>
      </c>
      <c r="D19" s="12">
        <v>2</v>
      </c>
      <c r="E19" s="96">
        <v>200</v>
      </c>
      <c r="F19" s="12">
        <v>4</v>
      </c>
      <c r="G19" s="12">
        <v>5</v>
      </c>
    </row>
    <row r="20" spans="1:7" ht="15" customHeight="1" x14ac:dyDescent="0.2">
      <c r="A20" s="17" t="s">
        <v>606</v>
      </c>
      <c r="B20" s="11">
        <v>5</v>
      </c>
      <c r="C20" s="12">
        <v>6</v>
      </c>
      <c r="D20" s="12">
        <v>19</v>
      </c>
      <c r="E20" s="96">
        <v>86.36363636363636</v>
      </c>
      <c r="F20" s="12">
        <v>143</v>
      </c>
      <c r="G20" s="12">
        <v>122</v>
      </c>
    </row>
    <row r="21" spans="1:7" ht="15" customHeight="1" x14ac:dyDescent="0.2">
      <c r="A21" s="17" t="s">
        <v>607</v>
      </c>
      <c r="B21" s="11">
        <v>9</v>
      </c>
      <c r="C21" s="12">
        <v>13</v>
      </c>
      <c r="D21" s="12">
        <v>51</v>
      </c>
      <c r="E21" s="96">
        <v>83.606557377049185</v>
      </c>
      <c r="F21" s="12">
        <v>356</v>
      </c>
      <c r="G21" s="12">
        <v>301</v>
      </c>
    </row>
    <row r="22" spans="1:7" ht="15" customHeight="1" x14ac:dyDescent="0.2">
      <c r="A22" s="17" t="s">
        <v>608</v>
      </c>
      <c r="B22" s="11">
        <v>20</v>
      </c>
      <c r="C22" s="12">
        <v>14</v>
      </c>
      <c r="D22" s="12">
        <v>76</v>
      </c>
      <c r="E22" s="96">
        <v>59.375</v>
      </c>
      <c r="F22" s="12">
        <v>888</v>
      </c>
      <c r="G22" s="12">
        <v>733</v>
      </c>
    </row>
    <row r="23" spans="1:7" ht="22.5" x14ac:dyDescent="0.2">
      <c r="A23" s="17" t="s">
        <v>609</v>
      </c>
      <c r="B23" s="11" t="s">
        <v>320</v>
      </c>
      <c r="C23" s="12" t="s">
        <v>320</v>
      </c>
      <c r="D23" s="12">
        <v>1</v>
      </c>
      <c r="E23" s="96">
        <v>100</v>
      </c>
      <c r="F23" s="12" t="s">
        <v>320</v>
      </c>
      <c r="G23" s="12">
        <v>1</v>
      </c>
    </row>
    <row r="24" spans="1:7" ht="15" customHeight="1" x14ac:dyDescent="0.2">
      <c r="A24" s="17" t="s">
        <v>610</v>
      </c>
      <c r="B24" s="11" t="s">
        <v>320</v>
      </c>
      <c r="C24" s="12" t="s">
        <v>320</v>
      </c>
      <c r="D24" s="12">
        <v>1</v>
      </c>
      <c r="E24" s="96">
        <v>50</v>
      </c>
      <c r="F24" s="12">
        <v>19</v>
      </c>
      <c r="G24" s="12">
        <v>17</v>
      </c>
    </row>
    <row r="25" spans="1:7" ht="15" customHeight="1" x14ac:dyDescent="0.2">
      <c r="A25" s="17" t="s">
        <v>611</v>
      </c>
      <c r="B25" s="11">
        <v>10</v>
      </c>
      <c r="C25" s="12">
        <v>2</v>
      </c>
      <c r="D25" s="12">
        <v>38</v>
      </c>
      <c r="E25" s="96">
        <v>74.509803921568633</v>
      </c>
      <c r="F25" s="12">
        <v>299</v>
      </c>
      <c r="G25" s="12">
        <v>306</v>
      </c>
    </row>
    <row r="26" spans="1:7" ht="15" customHeight="1" x14ac:dyDescent="0.2">
      <c r="A26" s="17" t="s">
        <v>612</v>
      </c>
      <c r="B26" s="11">
        <v>1</v>
      </c>
      <c r="C26" s="12">
        <v>8</v>
      </c>
      <c r="D26" s="12">
        <v>11</v>
      </c>
      <c r="E26" s="96">
        <v>183.33333333333331</v>
      </c>
      <c r="F26" s="12">
        <v>42</v>
      </c>
      <c r="G26" s="12">
        <v>42</v>
      </c>
    </row>
    <row r="27" spans="1:7" ht="15" customHeight="1" x14ac:dyDescent="0.2">
      <c r="A27" s="17" t="s">
        <v>613</v>
      </c>
      <c r="B27" s="11">
        <v>7</v>
      </c>
      <c r="C27" s="12">
        <v>8</v>
      </c>
      <c r="D27" s="12">
        <v>28</v>
      </c>
      <c r="E27" s="96">
        <v>82.35294117647058</v>
      </c>
      <c r="F27" s="12">
        <v>197</v>
      </c>
      <c r="G27" s="12">
        <v>181</v>
      </c>
    </row>
    <row r="28" spans="1:7" ht="22.5" x14ac:dyDescent="0.2">
      <c r="A28" s="17" t="s">
        <v>614</v>
      </c>
      <c r="B28" s="11" t="s">
        <v>320</v>
      </c>
      <c r="C28" s="12" t="s">
        <v>320</v>
      </c>
      <c r="D28" s="12" t="s">
        <v>320</v>
      </c>
      <c r="E28" s="96" t="s">
        <v>320</v>
      </c>
      <c r="F28" s="12" t="s">
        <v>320</v>
      </c>
      <c r="G28" s="12" t="s">
        <v>320</v>
      </c>
    </row>
    <row r="29" spans="1:7" ht="15.75" customHeight="1" x14ac:dyDescent="0.2">
      <c r="A29" s="17" t="s">
        <v>615</v>
      </c>
      <c r="B29" s="11" t="s">
        <v>320</v>
      </c>
      <c r="C29" s="12" t="s">
        <v>320</v>
      </c>
      <c r="D29" s="12" t="s">
        <v>320</v>
      </c>
      <c r="E29" s="96" t="s">
        <v>320</v>
      </c>
      <c r="F29" s="12" t="s">
        <v>320</v>
      </c>
      <c r="G29" s="12" t="s">
        <v>320</v>
      </c>
    </row>
    <row r="30" spans="1:7" ht="15" customHeight="1" x14ac:dyDescent="0.2">
      <c r="A30" s="24" t="s">
        <v>522</v>
      </c>
      <c r="B30" s="25">
        <v>661</v>
      </c>
      <c r="C30" s="26">
        <v>440</v>
      </c>
      <c r="D30" s="26">
        <v>2848</v>
      </c>
      <c r="E30" s="97">
        <v>81.886141460609537</v>
      </c>
      <c r="F30" s="26">
        <v>20440</v>
      </c>
      <c r="G30" s="26">
        <v>21443</v>
      </c>
    </row>
    <row r="31" spans="1:7" ht="15" customHeight="1" x14ac:dyDescent="0.2">
      <c r="A31" s="17"/>
      <c r="B31" s="12"/>
      <c r="C31" s="12"/>
      <c r="D31" s="12"/>
      <c r="E31" s="12"/>
      <c r="F31" s="12"/>
      <c r="G31" s="12"/>
    </row>
    <row r="32" spans="1:7" ht="15" customHeight="1" x14ac:dyDescent="0.2">
      <c r="A32" s="252" t="s">
        <v>532</v>
      </c>
      <c r="B32" s="12"/>
      <c r="C32" s="12"/>
      <c r="D32" s="12"/>
      <c r="E32" s="12"/>
      <c r="F32" s="12"/>
      <c r="G32" s="12"/>
    </row>
    <row r="33" spans="1:1" ht="15" customHeight="1" x14ac:dyDescent="0.2">
      <c r="A33" s="6" t="s">
        <v>533</v>
      </c>
    </row>
    <row r="34" spans="1:1" ht="15" customHeight="1" x14ac:dyDescent="0.2">
      <c r="A34" s="6" t="s">
        <v>616</v>
      </c>
    </row>
    <row r="35" spans="1:1" ht="15" customHeight="1" x14ac:dyDescent="0.2">
      <c r="A35" s="6" t="s">
        <v>617</v>
      </c>
    </row>
    <row r="37" spans="1:1" ht="15" customHeight="1" x14ac:dyDescent="0.2">
      <c r="A37" s="59" t="s">
        <v>132</v>
      </c>
    </row>
  </sheetData>
  <mergeCells count="3">
    <mergeCell ref="B3:E3"/>
    <mergeCell ref="F3:G3"/>
    <mergeCell ref="F4:G4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1864-6D9D-4895-A4F3-62F1774FDC63}">
  <dimension ref="A1:E35"/>
  <sheetViews>
    <sheetView showGridLines="0" tabSelected="1" workbookViewId="0">
      <selection activeCell="F19" sqref="F19"/>
    </sheetView>
  </sheetViews>
  <sheetFormatPr defaultRowHeight="12.75" x14ac:dyDescent="0.2"/>
  <cols>
    <col min="1" max="1" width="134.28515625" bestFit="1" customWidth="1"/>
  </cols>
  <sheetData>
    <row r="1" spans="1:5" ht="15" customHeight="1" x14ac:dyDescent="0.2">
      <c r="A1" s="116" t="s">
        <v>708</v>
      </c>
      <c r="B1" s="259"/>
      <c r="C1" s="259"/>
      <c r="D1" s="259"/>
      <c r="E1" s="259"/>
    </row>
    <row r="2" spans="1:5" ht="15" customHeight="1" x14ac:dyDescent="0.2">
      <c r="A2" s="259"/>
      <c r="B2" s="259"/>
      <c r="C2" s="259"/>
      <c r="D2" s="259"/>
      <c r="E2" s="259"/>
    </row>
    <row r="3" spans="1:5" ht="15" customHeight="1" x14ac:dyDescent="0.2">
      <c r="A3" s="268"/>
      <c r="B3" s="316" t="s">
        <v>118</v>
      </c>
      <c r="C3" s="317"/>
      <c r="D3" s="317"/>
      <c r="E3" s="318"/>
    </row>
    <row r="4" spans="1:5" ht="15" customHeight="1" x14ac:dyDescent="0.2">
      <c r="A4" s="269"/>
      <c r="B4" s="319"/>
      <c r="C4" s="320"/>
      <c r="D4" s="265"/>
      <c r="E4" s="271" t="s">
        <v>739</v>
      </c>
    </row>
    <row r="5" spans="1:5" ht="15" customHeight="1" x14ac:dyDescent="0.2">
      <c r="A5" s="272" t="s">
        <v>47</v>
      </c>
      <c r="B5" s="270" t="s">
        <v>709</v>
      </c>
      <c r="C5" s="264" t="s">
        <v>740</v>
      </c>
      <c r="D5" s="264" t="s">
        <v>739</v>
      </c>
      <c r="E5" s="273" t="s">
        <v>741</v>
      </c>
    </row>
    <row r="6" spans="1:5" ht="15" customHeight="1" x14ac:dyDescent="0.2">
      <c r="A6" s="274" t="s">
        <v>0</v>
      </c>
      <c r="B6" s="275">
        <v>26277</v>
      </c>
      <c r="C6" s="275">
        <f>SUM(C8:C30)</f>
        <v>3106</v>
      </c>
      <c r="D6" s="275">
        <f>SUM(D8:D30)</f>
        <v>12848</v>
      </c>
      <c r="E6" s="276">
        <v>111.36259716506629</v>
      </c>
    </row>
    <row r="7" spans="1:5" ht="15" customHeight="1" x14ac:dyDescent="0.2">
      <c r="A7" s="277"/>
      <c r="B7" s="278"/>
      <c r="C7" s="278"/>
      <c r="D7" s="278"/>
      <c r="E7" s="279"/>
    </row>
    <row r="8" spans="1:5" ht="15" customHeight="1" x14ac:dyDescent="0.2">
      <c r="A8" s="280" t="s">
        <v>710</v>
      </c>
      <c r="B8" s="281">
        <v>320</v>
      </c>
      <c r="C8" s="281">
        <v>16</v>
      </c>
      <c r="D8" s="281">
        <v>133</v>
      </c>
      <c r="E8" s="282">
        <v>66.169154228855717</v>
      </c>
    </row>
    <row r="9" spans="1:5" ht="15" customHeight="1" x14ac:dyDescent="0.2">
      <c r="A9" s="280" t="s">
        <v>711</v>
      </c>
      <c r="B9" s="281">
        <v>13</v>
      </c>
      <c r="C9" s="278">
        <v>1</v>
      </c>
      <c r="D9" s="281">
        <v>4</v>
      </c>
      <c r="E9" s="282">
        <v>44.444444444444443</v>
      </c>
    </row>
    <row r="10" spans="1:5" ht="15" customHeight="1" x14ac:dyDescent="0.2">
      <c r="A10" s="280" t="s">
        <v>712</v>
      </c>
      <c r="B10" s="281">
        <v>4704</v>
      </c>
      <c r="C10" s="281">
        <v>736</v>
      </c>
      <c r="D10" s="281">
        <v>2617</v>
      </c>
      <c r="E10" s="282">
        <v>161.84291898577612</v>
      </c>
    </row>
    <row r="11" spans="1:5" ht="15" customHeight="1" x14ac:dyDescent="0.2">
      <c r="A11" s="280" t="s">
        <v>713</v>
      </c>
      <c r="B11" s="281">
        <v>18</v>
      </c>
      <c r="C11" s="281">
        <v>1</v>
      </c>
      <c r="D11" s="281">
        <v>12</v>
      </c>
      <c r="E11" s="282">
        <v>150</v>
      </c>
    </row>
    <row r="12" spans="1:5" ht="15" customHeight="1" x14ac:dyDescent="0.2">
      <c r="A12" s="280" t="s">
        <v>714</v>
      </c>
      <c r="B12" s="281">
        <v>85</v>
      </c>
      <c r="C12" s="281">
        <v>4</v>
      </c>
      <c r="D12" s="281">
        <v>17</v>
      </c>
      <c r="E12" s="282">
        <v>80.952380952380949</v>
      </c>
    </row>
    <row r="13" spans="1:5" ht="15" customHeight="1" x14ac:dyDescent="0.2">
      <c r="A13" s="280" t="s">
        <v>715</v>
      </c>
      <c r="B13" s="281">
        <v>8302</v>
      </c>
      <c r="C13" s="281">
        <v>773</v>
      </c>
      <c r="D13" s="281">
        <v>3531</v>
      </c>
      <c r="E13" s="282">
        <v>92.482975379779987</v>
      </c>
    </row>
    <row r="14" spans="1:5" ht="15" customHeight="1" x14ac:dyDescent="0.2">
      <c r="A14" s="280" t="s">
        <v>716</v>
      </c>
      <c r="B14" s="281">
        <v>1065</v>
      </c>
      <c r="C14" s="281">
        <v>118</v>
      </c>
      <c r="D14" s="281">
        <v>545</v>
      </c>
      <c r="E14" s="282">
        <v>129.4536817102138</v>
      </c>
    </row>
    <row r="15" spans="1:5" ht="15" customHeight="1" x14ac:dyDescent="0.2">
      <c r="A15" s="280" t="s">
        <v>717</v>
      </c>
      <c r="B15" s="281">
        <v>3129</v>
      </c>
      <c r="C15" s="281">
        <v>582</v>
      </c>
      <c r="D15" s="281">
        <v>2001</v>
      </c>
      <c r="E15" s="282">
        <v>157.55905511811022</v>
      </c>
    </row>
    <row r="16" spans="1:5" ht="15" customHeight="1" x14ac:dyDescent="0.2">
      <c r="A16" s="280" t="s">
        <v>718</v>
      </c>
      <c r="B16" s="281">
        <v>2599</v>
      </c>
      <c r="C16" s="281">
        <v>271</v>
      </c>
      <c r="D16" s="281">
        <v>1201</v>
      </c>
      <c r="E16" s="282">
        <v>116.26331074540175</v>
      </c>
    </row>
    <row r="17" spans="1:5" ht="15" customHeight="1" x14ac:dyDescent="0.2">
      <c r="A17" s="280" t="s">
        <v>719</v>
      </c>
      <c r="B17" s="281">
        <v>23</v>
      </c>
      <c r="C17" s="351" t="s">
        <v>320</v>
      </c>
      <c r="D17" s="281">
        <v>9</v>
      </c>
      <c r="E17" s="282">
        <v>75</v>
      </c>
    </row>
    <row r="18" spans="1:5" ht="15" customHeight="1" x14ac:dyDescent="0.2">
      <c r="A18" s="280" t="s">
        <v>720</v>
      </c>
      <c r="B18" s="281">
        <v>326</v>
      </c>
      <c r="C18" s="281">
        <v>39</v>
      </c>
      <c r="D18" s="281">
        <v>164</v>
      </c>
      <c r="E18" s="282">
        <v>145.13274336283186</v>
      </c>
    </row>
    <row r="19" spans="1:5" ht="15" customHeight="1" x14ac:dyDescent="0.2">
      <c r="A19" s="280" t="s">
        <v>721</v>
      </c>
      <c r="B19" s="281">
        <v>45</v>
      </c>
      <c r="C19" s="278">
        <v>6</v>
      </c>
      <c r="D19" s="281">
        <v>13</v>
      </c>
      <c r="E19" s="282">
        <v>118.18181818181819</v>
      </c>
    </row>
    <row r="20" spans="1:5" ht="15" customHeight="1" x14ac:dyDescent="0.2">
      <c r="A20" s="280" t="s">
        <v>722</v>
      </c>
      <c r="B20" s="281">
        <v>272</v>
      </c>
      <c r="C20" s="281">
        <v>47</v>
      </c>
      <c r="D20" s="281">
        <v>168</v>
      </c>
      <c r="E20" s="282">
        <v>135.48387096774192</v>
      </c>
    </row>
    <row r="21" spans="1:5" ht="15" customHeight="1" x14ac:dyDescent="0.2">
      <c r="A21" s="280" t="s">
        <v>723</v>
      </c>
      <c r="B21" s="281">
        <v>743</v>
      </c>
      <c r="C21" s="281">
        <v>84</v>
      </c>
      <c r="D21" s="281">
        <v>335</v>
      </c>
      <c r="E21" s="282">
        <v>111.29568106312293</v>
      </c>
    </row>
    <row r="22" spans="1:5" ht="15" customHeight="1" x14ac:dyDescent="0.2">
      <c r="A22" s="280" t="s">
        <v>724</v>
      </c>
      <c r="B22" s="281">
        <v>870</v>
      </c>
      <c r="C22" s="281">
        <v>97</v>
      </c>
      <c r="D22" s="281">
        <v>434</v>
      </c>
      <c r="E22" s="279">
        <v>123.29545454545455</v>
      </c>
    </row>
    <row r="23" spans="1:5" ht="15" customHeight="1" x14ac:dyDescent="0.2">
      <c r="A23" s="280" t="s">
        <v>725</v>
      </c>
      <c r="B23" s="281">
        <v>2</v>
      </c>
      <c r="C23" s="351" t="s">
        <v>320</v>
      </c>
      <c r="D23" s="278">
        <v>1</v>
      </c>
      <c r="E23" s="279">
        <v>100</v>
      </c>
    </row>
    <row r="24" spans="1:5" ht="15" customHeight="1" x14ac:dyDescent="0.2">
      <c r="A24" s="280" t="s">
        <v>726</v>
      </c>
      <c r="B24" s="281">
        <v>127</v>
      </c>
      <c r="C24" s="281">
        <v>6</v>
      </c>
      <c r="D24" s="281">
        <v>41</v>
      </c>
      <c r="E24" s="282">
        <v>102.49999999999999</v>
      </c>
    </row>
    <row r="25" spans="1:5" ht="15" customHeight="1" x14ac:dyDescent="0.2">
      <c r="A25" s="280" t="s">
        <v>727</v>
      </c>
      <c r="B25" s="281">
        <v>106</v>
      </c>
      <c r="C25" s="281">
        <v>9</v>
      </c>
      <c r="D25" s="281">
        <v>66</v>
      </c>
      <c r="E25" s="282">
        <v>206.25</v>
      </c>
    </row>
    <row r="26" spans="1:5" ht="15" customHeight="1" x14ac:dyDescent="0.2">
      <c r="A26" s="280" t="s">
        <v>728</v>
      </c>
      <c r="B26" s="281">
        <v>82</v>
      </c>
      <c r="C26" s="281">
        <v>9</v>
      </c>
      <c r="D26" s="281">
        <v>61</v>
      </c>
      <c r="E26" s="282">
        <v>138.63636363636365</v>
      </c>
    </row>
    <row r="27" spans="1:5" ht="15" customHeight="1" x14ac:dyDescent="0.2">
      <c r="A27" s="280" t="s">
        <v>729</v>
      </c>
      <c r="B27" s="281">
        <v>348</v>
      </c>
      <c r="C27" s="281">
        <v>45</v>
      </c>
      <c r="D27" s="281">
        <v>154</v>
      </c>
      <c r="E27" s="279">
        <v>100.65359477124183</v>
      </c>
    </row>
    <row r="28" spans="1:5" ht="15" customHeight="1" x14ac:dyDescent="0.2">
      <c r="A28" s="280" t="s">
        <v>730</v>
      </c>
      <c r="B28" s="278" t="s">
        <v>320</v>
      </c>
      <c r="C28" s="351" t="s">
        <v>320</v>
      </c>
      <c r="D28" s="351" t="s">
        <v>320</v>
      </c>
      <c r="E28" s="352" t="s">
        <v>320</v>
      </c>
    </row>
    <row r="29" spans="1:5" ht="15" customHeight="1" x14ac:dyDescent="0.2">
      <c r="A29" s="280" t="s">
        <v>731</v>
      </c>
      <c r="B29" s="281">
        <v>2</v>
      </c>
      <c r="C29" s="351" t="s">
        <v>320</v>
      </c>
      <c r="D29" s="281">
        <v>2</v>
      </c>
      <c r="E29" s="279">
        <v>100</v>
      </c>
    </row>
    <row r="30" spans="1:5" ht="15" customHeight="1" x14ac:dyDescent="0.2">
      <c r="A30" s="283" t="s">
        <v>732</v>
      </c>
      <c r="B30" s="284">
        <v>3096</v>
      </c>
      <c r="C30" s="284">
        <v>262</v>
      </c>
      <c r="D30" s="284">
        <v>1339</v>
      </c>
      <c r="E30" s="285">
        <v>112.42653232577666</v>
      </c>
    </row>
    <row r="31" spans="1:5" ht="15" customHeight="1" x14ac:dyDescent="0.2">
      <c r="A31" s="286"/>
      <c r="B31" s="287"/>
      <c r="C31" s="287"/>
      <c r="D31" s="287"/>
      <c r="E31" s="288"/>
    </row>
    <row r="32" spans="1:5" ht="15" customHeight="1" x14ac:dyDescent="0.2">
      <c r="A32" s="263" t="s">
        <v>694</v>
      </c>
      <c r="B32" s="287"/>
      <c r="C32" s="287"/>
      <c r="D32" s="287"/>
      <c r="E32" s="288"/>
    </row>
    <row r="33" spans="1:5" ht="15" customHeight="1" x14ac:dyDescent="0.2">
      <c r="A33" s="263" t="s">
        <v>695</v>
      </c>
      <c r="B33" s="6"/>
      <c r="C33" s="6"/>
      <c r="D33" s="6"/>
      <c r="E33" s="6"/>
    </row>
    <row r="34" spans="1:5" ht="15" customHeight="1" x14ac:dyDescent="0.2"/>
    <row r="35" spans="1:5" ht="15" customHeight="1" x14ac:dyDescent="0.2">
      <c r="A35" s="59" t="s">
        <v>132</v>
      </c>
    </row>
  </sheetData>
  <mergeCells count="2">
    <mergeCell ref="B3:E3"/>
    <mergeCell ref="B4:C4"/>
  </mergeCells>
  <hyperlinks>
    <hyperlink ref="A35" location="Kazalo!A1" display="nazaj na kazalo" xr:uid="{6C01BD2D-3280-4EBD-A0AE-E1F83238AC2F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>
      <selection activeCell="U21" sqref="U21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6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307" t="s">
        <v>118</v>
      </c>
      <c r="C3" s="308"/>
      <c r="D3" s="308"/>
      <c r="E3" s="308"/>
      <c r="F3" s="308"/>
      <c r="G3" s="308"/>
      <c r="H3" s="308"/>
      <c r="I3" s="309"/>
      <c r="J3" s="307" t="s">
        <v>119</v>
      </c>
      <c r="K3" s="308"/>
      <c r="L3" s="308"/>
      <c r="M3" s="308"/>
    </row>
    <row r="4" spans="1:17" ht="34.5" customHeight="1" x14ac:dyDescent="0.2">
      <c r="A4" s="44"/>
      <c r="B4" s="321" t="s">
        <v>328</v>
      </c>
      <c r="C4" s="322"/>
      <c r="D4" s="321" t="s">
        <v>327</v>
      </c>
      <c r="E4" s="323"/>
      <c r="F4" s="321" t="s">
        <v>329</v>
      </c>
      <c r="G4" s="323"/>
      <c r="H4" s="322" t="s">
        <v>571</v>
      </c>
      <c r="I4" s="323"/>
      <c r="J4" s="184" t="s">
        <v>328</v>
      </c>
      <c r="K4" s="185" t="s">
        <v>327</v>
      </c>
      <c r="L4" s="185" t="s">
        <v>329</v>
      </c>
      <c r="M4" s="185" t="s">
        <v>571</v>
      </c>
    </row>
    <row r="5" spans="1:17" ht="15" customHeight="1" x14ac:dyDescent="0.2">
      <c r="A5" s="155" t="s">
        <v>49</v>
      </c>
      <c r="B5" s="174" t="s">
        <v>672</v>
      </c>
      <c r="C5" s="175" t="s">
        <v>668</v>
      </c>
      <c r="D5" s="174" t="s">
        <v>672</v>
      </c>
      <c r="E5" s="190" t="s">
        <v>668</v>
      </c>
      <c r="F5" s="174" t="s">
        <v>672</v>
      </c>
      <c r="G5" s="190" t="s">
        <v>668</v>
      </c>
      <c r="H5" s="175" t="s">
        <v>672</v>
      </c>
      <c r="I5" s="175" t="s">
        <v>668</v>
      </c>
      <c r="J5" s="174" t="s">
        <v>672</v>
      </c>
      <c r="K5" s="175" t="s">
        <v>672</v>
      </c>
      <c r="L5" s="175" t="s">
        <v>672</v>
      </c>
      <c r="M5" s="175" t="s">
        <v>672</v>
      </c>
    </row>
    <row r="6" spans="1:17" ht="15" customHeight="1" x14ac:dyDescent="0.2">
      <c r="A6" s="20" t="s">
        <v>7</v>
      </c>
      <c r="B6" s="191" t="s">
        <v>320</v>
      </c>
      <c r="C6" s="192" t="s">
        <v>320</v>
      </c>
      <c r="D6" s="191">
        <v>20</v>
      </c>
      <c r="E6" s="193">
        <v>216</v>
      </c>
      <c r="F6" s="191" t="s">
        <v>320</v>
      </c>
      <c r="G6" s="193" t="s">
        <v>320</v>
      </c>
      <c r="H6" s="192">
        <v>1225</v>
      </c>
      <c r="I6" s="192">
        <v>6063</v>
      </c>
      <c r="J6" s="191" t="s">
        <v>320</v>
      </c>
      <c r="K6" s="192">
        <v>182</v>
      </c>
      <c r="L6" s="192" t="s">
        <v>320</v>
      </c>
      <c r="M6" s="192">
        <v>41689</v>
      </c>
      <c r="N6" s="7"/>
    </row>
    <row r="7" spans="1:17" ht="15" customHeight="1" x14ac:dyDescent="0.2">
      <c r="A7" s="10"/>
      <c r="B7" s="194"/>
      <c r="C7" s="195"/>
      <c r="D7" s="194"/>
      <c r="E7" s="196"/>
      <c r="F7" s="194"/>
      <c r="G7" s="196"/>
      <c r="H7" s="195"/>
      <c r="I7" s="195"/>
      <c r="J7" s="194"/>
      <c r="K7" s="195"/>
      <c r="L7" s="195"/>
      <c r="M7" s="195"/>
    </row>
    <row r="8" spans="1:17" ht="15" customHeight="1" x14ac:dyDescent="0.2">
      <c r="A8" s="17" t="s">
        <v>8</v>
      </c>
      <c r="B8" s="197" t="s">
        <v>320</v>
      </c>
      <c r="C8" s="198" t="s">
        <v>320</v>
      </c>
      <c r="D8" s="197" t="s">
        <v>320</v>
      </c>
      <c r="E8" s="199">
        <v>34</v>
      </c>
      <c r="F8" s="197" t="s">
        <v>320</v>
      </c>
      <c r="G8" s="199" t="s">
        <v>320</v>
      </c>
      <c r="H8" s="198">
        <v>86</v>
      </c>
      <c r="I8" s="198">
        <v>330</v>
      </c>
      <c r="J8" s="197" t="s">
        <v>320</v>
      </c>
      <c r="K8" s="198">
        <v>30</v>
      </c>
      <c r="L8" s="198" t="s">
        <v>320</v>
      </c>
      <c r="M8" s="198">
        <v>1720</v>
      </c>
    </row>
    <row r="9" spans="1:17" ht="15" customHeight="1" x14ac:dyDescent="0.2">
      <c r="A9" s="17" t="s">
        <v>9</v>
      </c>
      <c r="B9" s="197" t="s">
        <v>320</v>
      </c>
      <c r="C9" s="198" t="s">
        <v>320</v>
      </c>
      <c r="D9" s="197" t="s">
        <v>320</v>
      </c>
      <c r="E9" s="199" t="s">
        <v>320</v>
      </c>
      <c r="F9" s="197" t="s">
        <v>320</v>
      </c>
      <c r="G9" s="199" t="s">
        <v>320</v>
      </c>
      <c r="H9" s="198">
        <v>42</v>
      </c>
      <c r="I9" s="198">
        <v>135</v>
      </c>
      <c r="J9" s="197" t="s">
        <v>320</v>
      </c>
      <c r="K9" s="198" t="s">
        <v>320</v>
      </c>
      <c r="L9" s="198" t="s">
        <v>320</v>
      </c>
      <c r="M9" s="198">
        <v>798</v>
      </c>
      <c r="O9" s="7"/>
      <c r="P9" s="7"/>
      <c r="Q9" s="7"/>
    </row>
    <row r="10" spans="1:17" ht="15" customHeight="1" x14ac:dyDescent="0.2">
      <c r="A10" s="17" t="s">
        <v>10</v>
      </c>
      <c r="B10" s="197" t="s">
        <v>320</v>
      </c>
      <c r="C10" s="198" t="s">
        <v>320</v>
      </c>
      <c r="D10" s="197">
        <v>2</v>
      </c>
      <c r="E10" s="199">
        <v>9</v>
      </c>
      <c r="F10" s="197" t="s">
        <v>320</v>
      </c>
      <c r="G10" s="199" t="s">
        <v>320</v>
      </c>
      <c r="H10" s="198">
        <v>56</v>
      </c>
      <c r="I10" s="198">
        <v>246</v>
      </c>
      <c r="J10" s="197" t="s">
        <v>320</v>
      </c>
      <c r="K10" s="198" t="s">
        <v>320</v>
      </c>
      <c r="L10" s="198" t="s">
        <v>320</v>
      </c>
      <c r="M10" s="198">
        <v>1969</v>
      </c>
    </row>
    <row r="11" spans="1:17" ht="15" customHeight="1" x14ac:dyDescent="0.2">
      <c r="A11" s="17" t="s">
        <v>11</v>
      </c>
      <c r="B11" s="197" t="s">
        <v>320</v>
      </c>
      <c r="C11" s="198" t="s">
        <v>320</v>
      </c>
      <c r="D11" s="197">
        <v>3</v>
      </c>
      <c r="E11" s="199">
        <v>7</v>
      </c>
      <c r="F11" s="197" t="s">
        <v>320</v>
      </c>
      <c r="G11" s="199" t="s">
        <v>320</v>
      </c>
      <c r="H11" s="198">
        <v>698</v>
      </c>
      <c r="I11" s="198">
        <v>3824</v>
      </c>
      <c r="J11" s="197" t="s">
        <v>320</v>
      </c>
      <c r="K11" s="198">
        <v>2</v>
      </c>
      <c r="L11" s="198" t="s">
        <v>320</v>
      </c>
      <c r="M11" s="198">
        <v>27908</v>
      </c>
    </row>
    <row r="12" spans="1:17" ht="15" customHeight="1" x14ac:dyDescent="0.2">
      <c r="A12" s="17" t="s">
        <v>12</v>
      </c>
      <c r="B12" s="197" t="s">
        <v>320</v>
      </c>
      <c r="C12" s="198" t="s">
        <v>320</v>
      </c>
      <c r="D12" s="197" t="s">
        <v>320</v>
      </c>
      <c r="E12" s="199">
        <v>1</v>
      </c>
      <c r="F12" s="197" t="s">
        <v>320</v>
      </c>
      <c r="G12" s="199" t="s">
        <v>320</v>
      </c>
      <c r="H12" s="198">
        <v>150</v>
      </c>
      <c r="I12" s="198">
        <v>681</v>
      </c>
      <c r="J12" s="197" t="s">
        <v>320</v>
      </c>
      <c r="K12" s="198" t="s">
        <v>320</v>
      </c>
      <c r="L12" s="198" t="s">
        <v>320</v>
      </c>
      <c r="M12" s="198">
        <v>3599</v>
      </c>
    </row>
    <row r="13" spans="1:17" ht="15" customHeight="1" x14ac:dyDescent="0.2">
      <c r="A13" s="17" t="s">
        <v>13</v>
      </c>
      <c r="B13" s="197" t="s">
        <v>320</v>
      </c>
      <c r="C13" s="198" t="s">
        <v>320</v>
      </c>
      <c r="D13" s="197" t="s">
        <v>320</v>
      </c>
      <c r="E13" s="199" t="s">
        <v>320</v>
      </c>
      <c r="F13" s="197" t="s">
        <v>320</v>
      </c>
      <c r="G13" s="199" t="s">
        <v>320</v>
      </c>
      <c r="H13" s="198">
        <v>11</v>
      </c>
      <c r="I13" s="198">
        <v>72</v>
      </c>
      <c r="J13" s="197" t="s">
        <v>320</v>
      </c>
      <c r="K13" s="198" t="s">
        <v>320</v>
      </c>
      <c r="L13" s="198" t="s">
        <v>320</v>
      </c>
      <c r="M13" s="198">
        <v>339</v>
      </c>
    </row>
    <row r="14" spans="1:17" ht="15" customHeight="1" x14ac:dyDescent="0.2">
      <c r="A14" s="17" t="s">
        <v>14</v>
      </c>
      <c r="B14" s="197" t="s">
        <v>320</v>
      </c>
      <c r="C14" s="198" t="s">
        <v>320</v>
      </c>
      <c r="D14" s="197" t="s">
        <v>320</v>
      </c>
      <c r="E14" s="199">
        <v>1</v>
      </c>
      <c r="F14" s="197" t="s">
        <v>320</v>
      </c>
      <c r="G14" s="199" t="s">
        <v>320</v>
      </c>
      <c r="H14" s="198">
        <v>25</v>
      </c>
      <c r="I14" s="198">
        <v>78</v>
      </c>
      <c r="J14" s="197" t="s">
        <v>320</v>
      </c>
      <c r="K14" s="198">
        <v>1</v>
      </c>
      <c r="L14" s="198" t="s">
        <v>320</v>
      </c>
      <c r="M14" s="198">
        <v>689</v>
      </c>
    </row>
    <row r="15" spans="1:17" ht="15" customHeight="1" x14ac:dyDescent="0.2">
      <c r="A15" s="17" t="s">
        <v>15</v>
      </c>
      <c r="B15" s="197" t="s">
        <v>320</v>
      </c>
      <c r="C15" s="198" t="s">
        <v>320</v>
      </c>
      <c r="D15" s="197" t="s">
        <v>320</v>
      </c>
      <c r="E15" s="199" t="s">
        <v>320</v>
      </c>
      <c r="F15" s="197" t="s">
        <v>320</v>
      </c>
      <c r="G15" s="199" t="s">
        <v>320</v>
      </c>
      <c r="H15" s="198">
        <v>38</v>
      </c>
      <c r="I15" s="198">
        <v>196</v>
      </c>
      <c r="J15" s="197" t="s">
        <v>320</v>
      </c>
      <c r="K15" s="198">
        <v>1</v>
      </c>
      <c r="L15" s="198" t="s">
        <v>320</v>
      </c>
      <c r="M15" s="198">
        <v>984</v>
      </c>
    </row>
    <row r="16" spans="1:17" ht="15" customHeight="1" x14ac:dyDescent="0.2">
      <c r="A16" s="17" t="s">
        <v>16</v>
      </c>
      <c r="B16" s="197" t="s">
        <v>320</v>
      </c>
      <c r="C16" s="198" t="s">
        <v>320</v>
      </c>
      <c r="D16" s="197" t="s">
        <v>320</v>
      </c>
      <c r="E16" s="199" t="s">
        <v>320</v>
      </c>
      <c r="F16" s="197" t="s">
        <v>320</v>
      </c>
      <c r="G16" s="199" t="s">
        <v>320</v>
      </c>
      <c r="H16" s="198">
        <v>41</v>
      </c>
      <c r="I16" s="198">
        <v>182</v>
      </c>
      <c r="J16" s="197" t="s">
        <v>320</v>
      </c>
      <c r="K16" s="198" t="s">
        <v>320</v>
      </c>
      <c r="L16" s="198" t="s">
        <v>320</v>
      </c>
      <c r="M16" s="198">
        <v>1317</v>
      </c>
    </row>
    <row r="17" spans="1:13" ht="15" customHeight="1" x14ac:dyDescent="0.2">
      <c r="A17" s="17" t="s">
        <v>17</v>
      </c>
      <c r="B17" s="197" t="s">
        <v>320</v>
      </c>
      <c r="C17" s="198" t="s">
        <v>320</v>
      </c>
      <c r="D17" s="197">
        <v>15</v>
      </c>
      <c r="E17" s="199">
        <v>164</v>
      </c>
      <c r="F17" s="197" t="s">
        <v>320</v>
      </c>
      <c r="G17" s="199" t="s">
        <v>320</v>
      </c>
      <c r="H17" s="198">
        <v>34</v>
      </c>
      <c r="I17" s="198">
        <v>140</v>
      </c>
      <c r="J17" s="197" t="s">
        <v>320</v>
      </c>
      <c r="K17" s="198">
        <v>148</v>
      </c>
      <c r="L17" s="198" t="s">
        <v>320</v>
      </c>
      <c r="M17" s="198">
        <v>570</v>
      </c>
    </row>
    <row r="18" spans="1:13" ht="15" customHeight="1" x14ac:dyDescent="0.2">
      <c r="A18" s="17" t="s">
        <v>18</v>
      </c>
      <c r="B18" s="197" t="s">
        <v>320</v>
      </c>
      <c r="C18" s="198" t="s">
        <v>320</v>
      </c>
      <c r="D18" s="197" t="s">
        <v>320</v>
      </c>
      <c r="E18" s="199" t="s">
        <v>320</v>
      </c>
      <c r="F18" s="197" t="s">
        <v>320</v>
      </c>
      <c r="G18" s="199" t="s">
        <v>320</v>
      </c>
      <c r="H18" s="198">
        <v>13</v>
      </c>
      <c r="I18" s="198">
        <v>45</v>
      </c>
      <c r="J18" s="197" t="s">
        <v>320</v>
      </c>
      <c r="K18" s="198" t="s">
        <v>320</v>
      </c>
      <c r="L18" s="198" t="s">
        <v>320</v>
      </c>
      <c r="M18" s="198">
        <v>268</v>
      </c>
    </row>
    <row r="19" spans="1:13" ht="15" customHeight="1" x14ac:dyDescent="0.2">
      <c r="A19" s="122" t="s">
        <v>19</v>
      </c>
      <c r="B19" s="200" t="s">
        <v>320</v>
      </c>
      <c r="C19" s="201" t="s">
        <v>320</v>
      </c>
      <c r="D19" s="200" t="s">
        <v>320</v>
      </c>
      <c r="E19" s="202" t="s">
        <v>320</v>
      </c>
      <c r="F19" s="200" t="s">
        <v>320</v>
      </c>
      <c r="G19" s="202" t="s">
        <v>320</v>
      </c>
      <c r="H19" s="201">
        <v>31</v>
      </c>
      <c r="I19" s="201">
        <v>134</v>
      </c>
      <c r="J19" s="200" t="s">
        <v>320</v>
      </c>
      <c r="K19" s="201" t="s">
        <v>320</v>
      </c>
      <c r="L19" s="201" t="s">
        <v>320</v>
      </c>
      <c r="M19" s="201">
        <v>1528</v>
      </c>
    </row>
    <row r="20" spans="1:13" ht="15" customHeight="1" x14ac:dyDescent="0.2">
      <c r="A20" s="1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</row>
    <row r="21" spans="1:13" ht="15" customHeight="1" x14ac:dyDescent="0.2">
      <c r="A21" s="236" t="s">
        <v>532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</row>
    <row r="22" spans="1:13" ht="15" customHeight="1" x14ac:dyDescent="0.2">
      <c r="A22" s="236" t="s">
        <v>533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</row>
    <row r="24" spans="1:13" ht="15" customHeight="1" x14ac:dyDescent="0.2">
      <c r="A24" s="59" t="s">
        <v>132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0"/>
  <sheetViews>
    <sheetView showGridLines="0" zoomScaleNormal="100" workbookViewId="0">
      <selection activeCell="L26" sqref="L26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6" t="s">
        <v>536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307" t="s">
        <v>541</v>
      </c>
      <c r="C3" s="308"/>
      <c r="D3" s="308"/>
      <c r="E3" s="308"/>
    </row>
    <row r="4" spans="1:5" ht="15" customHeight="1" x14ac:dyDescent="0.2">
      <c r="A4" s="44"/>
      <c r="B4" s="299"/>
      <c r="C4" s="300"/>
      <c r="D4" s="151"/>
      <c r="E4" s="135" t="s">
        <v>668</v>
      </c>
    </row>
    <row r="5" spans="1:5" ht="15" customHeight="1" x14ac:dyDescent="0.2">
      <c r="A5" s="155" t="s">
        <v>255</v>
      </c>
      <c r="B5" s="160" t="s">
        <v>669</v>
      </c>
      <c r="C5" s="161" t="s">
        <v>667</v>
      </c>
      <c r="D5" s="161" t="s">
        <v>668</v>
      </c>
      <c r="E5" s="161" t="s">
        <v>667</v>
      </c>
    </row>
    <row r="6" spans="1:5" ht="15" customHeight="1" x14ac:dyDescent="0.2">
      <c r="A6" s="20" t="s">
        <v>0</v>
      </c>
      <c r="B6" s="21">
        <v>4482</v>
      </c>
      <c r="C6" s="22">
        <v>4088</v>
      </c>
      <c r="D6" s="22">
        <v>4081</v>
      </c>
      <c r="E6" s="67">
        <v>99.828767123287676</v>
      </c>
    </row>
    <row r="7" spans="1:5" ht="9" customHeight="1" x14ac:dyDescent="0.2">
      <c r="A7" s="10"/>
      <c r="B7" s="14"/>
      <c r="C7" s="15"/>
      <c r="D7" s="15"/>
      <c r="E7" s="70"/>
    </row>
    <row r="8" spans="1:5" ht="15" customHeight="1" x14ac:dyDescent="0.2">
      <c r="A8" s="10" t="s">
        <v>520</v>
      </c>
      <c r="B8" s="14">
        <v>4471</v>
      </c>
      <c r="C8" s="15">
        <v>4077</v>
      </c>
      <c r="D8" s="15">
        <v>4074</v>
      </c>
      <c r="E8" s="70">
        <v>99.926416482707864</v>
      </c>
    </row>
    <row r="9" spans="1:5" ht="15" customHeight="1" x14ac:dyDescent="0.2">
      <c r="A9" s="41" t="s">
        <v>542</v>
      </c>
      <c r="B9" s="11">
        <v>29</v>
      </c>
      <c r="C9" s="12">
        <v>31</v>
      </c>
      <c r="D9" s="12">
        <v>25</v>
      </c>
      <c r="E9" s="73">
        <v>80.645161290322577</v>
      </c>
    </row>
    <row r="10" spans="1:5" ht="15" customHeight="1" x14ac:dyDescent="0.2">
      <c r="A10" s="41" t="s">
        <v>543</v>
      </c>
      <c r="B10" s="11">
        <v>14</v>
      </c>
      <c r="C10" s="12">
        <v>14</v>
      </c>
      <c r="D10" s="12">
        <v>21</v>
      </c>
      <c r="E10" s="73">
        <v>150</v>
      </c>
    </row>
    <row r="11" spans="1:5" ht="15" customHeight="1" x14ac:dyDescent="0.2">
      <c r="A11" s="41" t="s">
        <v>544</v>
      </c>
      <c r="B11" s="11">
        <v>1114</v>
      </c>
      <c r="C11" s="12">
        <v>1208</v>
      </c>
      <c r="D11" s="12">
        <v>1104</v>
      </c>
      <c r="E11" s="73">
        <v>91.390728476821195</v>
      </c>
    </row>
    <row r="12" spans="1:5" ht="15" customHeight="1" x14ac:dyDescent="0.2">
      <c r="A12" s="41" t="s">
        <v>579</v>
      </c>
      <c r="B12" s="11">
        <v>2</v>
      </c>
      <c r="C12" s="12">
        <v>3</v>
      </c>
      <c r="D12" s="12" t="s">
        <v>320</v>
      </c>
      <c r="E12" s="73" t="s">
        <v>320</v>
      </c>
    </row>
    <row r="13" spans="1:5" ht="15" customHeight="1" x14ac:dyDescent="0.2">
      <c r="A13" s="41" t="s">
        <v>545</v>
      </c>
      <c r="B13" s="11">
        <v>30</v>
      </c>
      <c r="C13" s="12">
        <v>26</v>
      </c>
      <c r="D13" s="12">
        <v>31</v>
      </c>
      <c r="E13" s="73">
        <v>119.23076923076923</v>
      </c>
    </row>
    <row r="14" spans="1:5" ht="15" customHeight="1" x14ac:dyDescent="0.2">
      <c r="A14" s="41" t="s">
        <v>575</v>
      </c>
      <c r="B14" s="11">
        <v>2</v>
      </c>
      <c r="C14" s="12">
        <v>5</v>
      </c>
      <c r="D14" s="12">
        <v>1</v>
      </c>
      <c r="E14" s="73">
        <v>20</v>
      </c>
    </row>
    <row r="15" spans="1:5" ht="15" customHeight="1" x14ac:dyDescent="0.2">
      <c r="A15" s="41" t="s">
        <v>546</v>
      </c>
      <c r="B15" s="11">
        <v>4</v>
      </c>
      <c r="C15" s="12">
        <v>4</v>
      </c>
      <c r="D15" s="12">
        <v>1</v>
      </c>
      <c r="E15" s="73">
        <v>25</v>
      </c>
    </row>
    <row r="16" spans="1:5" ht="15" customHeight="1" x14ac:dyDescent="0.2">
      <c r="A16" s="41" t="s">
        <v>547</v>
      </c>
      <c r="B16" s="11">
        <v>6</v>
      </c>
      <c r="C16" s="12">
        <v>7</v>
      </c>
      <c r="D16" s="12">
        <v>10</v>
      </c>
      <c r="E16" s="73">
        <v>142.85714285714286</v>
      </c>
    </row>
    <row r="17" spans="1:5" ht="15" customHeight="1" x14ac:dyDescent="0.2">
      <c r="A17" s="41" t="s">
        <v>548</v>
      </c>
      <c r="B17" s="11">
        <v>49</v>
      </c>
      <c r="C17" s="12">
        <v>43</v>
      </c>
      <c r="D17" s="12">
        <v>54</v>
      </c>
      <c r="E17" s="73">
        <v>125.58139534883721</v>
      </c>
    </row>
    <row r="18" spans="1:5" ht="15" customHeight="1" x14ac:dyDescent="0.2">
      <c r="A18" s="41" t="s">
        <v>549</v>
      </c>
      <c r="B18" s="11">
        <v>12</v>
      </c>
      <c r="C18" s="12">
        <v>20</v>
      </c>
      <c r="D18" s="12">
        <v>23</v>
      </c>
      <c r="E18" s="73">
        <v>114.99999999999999</v>
      </c>
    </row>
    <row r="19" spans="1:5" ht="15" customHeight="1" x14ac:dyDescent="0.2">
      <c r="A19" s="41" t="s">
        <v>125</v>
      </c>
      <c r="B19" s="11">
        <v>2052</v>
      </c>
      <c r="C19" s="12">
        <v>1608</v>
      </c>
      <c r="D19" s="12">
        <v>1631</v>
      </c>
      <c r="E19" s="73">
        <v>101.43034825870647</v>
      </c>
    </row>
    <row r="20" spans="1:5" ht="15" customHeight="1" x14ac:dyDescent="0.2">
      <c r="A20" s="41" t="s">
        <v>550</v>
      </c>
      <c r="B20" s="11">
        <v>3</v>
      </c>
      <c r="C20" s="12">
        <v>9</v>
      </c>
      <c r="D20" s="12">
        <v>8</v>
      </c>
      <c r="E20" s="73">
        <v>88.888888888888886</v>
      </c>
    </row>
    <row r="21" spans="1:5" ht="15" customHeight="1" x14ac:dyDescent="0.2">
      <c r="A21" s="41" t="s">
        <v>551</v>
      </c>
      <c r="B21" s="11">
        <v>285</v>
      </c>
      <c r="C21" s="12">
        <v>239</v>
      </c>
      <c r="D21" s="12">
        <v>223</v>
      </c>
      <c r="E21" s="73">
        <v>93.305439330543933</v>
      </c>
    </row>
    <row r="22" spans="1:5" ht="15" customHeight="1" x14ac:dyDescent="0.2">
      <c r="A22" s="41" t="s">
        <v>552</v>
      </c>
      <c r="B22" s="11">
        <v>6</v>
      </c>
      <c r="C22" s="12">
        <v>6</v>
      </c>
      <c r="D22" s="12">
        <v>6</v>
      </c>
      <c r="E22" s="73">
        <v>100</v>
      </c>
    </row>
    <row r="23" spans="1:5" ht="15" customHeight="1" x14ac:dyDescent="0.2">
      <c r="A23" s="41" t="s">
        <v>553</v>
      </c>
      <c r="B23" s="11">
        <v>11</v>
      </c>
      <c r="C23" s="12">
        <v>5</v>
      </c>
      <c r="D23" s="12">
        <v>11</v>
      </c>
      <c r="E23" s="73">
        <v>220.00000000000003</v>
      </c>
    </row>
    <row r="24" spans="1:5" ht="15" customHeight="1" x14ac:dyDescent="0.2">
      <c r="A24" s="41" t="s">
        <v>648</v>
      </c>
      <c r="B24" s="11" t="s">
        <v>320</v>
      </c>
      <c r="C24" s="12" t="s">
        <v>320</v>
      </c>
      <c r="D24" s="12">
        <v>1</v>
      </c>
      <c r="E24" s="73" t="s">
        <v>320</v>
      </c>
    </row>
    <row r="25" spans="1:5" ht="15" customHeight="1" x14ac:dyDescent="0.2">
      <c r="A25" s="41" t="s">
        <v>554</v>
      </c>
      <c r="B25" s="11">
        <v>385</v>
      </c>
      <c r="C25" s="12">
        <v>339</v>
      </c>
      <c r="D25" s="12">
        <v>343</v>
      </c>
      <c r="E25" s="73">
        <v>101.17994100294985</v>
      </c>
    </row>
    <row r="26" spans="1:5" ht="15" customHeight="1" x14ac:dyDescent="0.2">
      <c r="A26" s="41" t="s">
        <v>574</v>
      </c>
      <c r="B26" s="11">
        <v>2</v>
      </c>
      <c r="C26" s="12">
        <v>2</v>
      </c>
      <c r="D26" s="12">
        <v>1</v>
      </c>
      <c r="E26" s="73">
        <v>50</v>
      </c>
    </row>
    <row r="27" spans="1:5" ht="15" customHeight="1" x14ac:dyDescent="0.2">
      <c r="A27" s="41" t="s">
        <v>555</v>
      </c>
      <c r="B27" s="11">
        <v>33</v>
      </c>
      <c r="C27" s="12">
        <v>38</v>
      </c>
      <c r="D27" s="12">
        <v>56</v>
      </c>
      <c r="E27" s="73">
        <v>147.36842105263156</v>
      </c>
    </row>
    <row r="28" spans="1:5" ht="15" customHeight="1" x14ac:dyDescent="0.2">
      <c r="A28" s="41" t="s">
        <v>556</v>
      </c>
      <c r="B28" s="11">
        <v>29</v>
      </c>
      <c r="C28" s="12">
        <v>28</v>
      </c>
      <c r="D28" s="12">
        <v>26</v>
      </c>
      <c r="E28" s="73">
        <v>92.857142857142861</v>
      </c>
    </row>
    <row r="29" spans="1:5" ht="15" customHeight="1" x14ac:dyDescent="0.2">
      <c r="A29" s="41" t="s">
        <v>557</v>
      </c>
      <c r="B29" s="11">
        <v>49</v>
      </c>
      <c r="C29" s="12">
        <v>45</v>
      </c>
      <c r="D29" s="12">
        <v>54</v>
      </c>
      <c r="E29" s="73">
        <v>120</v>
      </c>
    </row>
    <row r="30" spans="1:5" ht="15" customHeight="1" x14ac:dyDescent="0.2">
      <c r="A30" s="41" t="s">
        <v>558</v>
      </c>
      <c r="B30" s="11">
        <v>17</v>
      </c>
      <c r="C30" s="12">
        <v>7</v>
      </c>
      <c r="D30" s="12">
        <v>18</v>
      </c>
      <c r="E30" s="73">
        <v>257.14285714285717</v>
      </c>
    </row>
    <row r="31" spans="1:5" ht="15" customHeight="1" x14ac:dyDescent="0.2">
      <c r="A31" s="41" t="s">
        <v>559</v>
      </c>
      <c r="B31" s="11">
        <v>208</v>
      </c>
      <c r="C31" s="12">
        <v>241</v>
      </c>
      <c r="D31" s="12">
        <v>304</v>
      </c>
      <c r="E31" s="73">
        <v>126.14107883817427</v>
      </c>
    </row>
    <row r="32" spans="1:5" ht="15" customHeight="1" x14ac:dyDescent="0.2">
      <c r="A32" s="41" t="s">
        <v>560</v>
      </c>
      <c r="B32" s="11">
        <v>96</v>
      </c>
      <c r="C32" s="12">
        <v>104</v>
      </c>
      <c r="D32" s="12">
        <v>84</v>
      </c>
      <c r="E32" s="73">
        <v>80.769230769230774</v>
      </c>
    </row>
    <row r="33" spans="1:5" ht="15" customHeight="1" x14ac:dyDescent="0.2">
      <c r="A33" s="41" t="s">
        <v>561</v>
      </c>
      <c r="B33" s="11">
        <v>25</v>
      </c>
      <c r="C33" s="12">
        <v>35</v>
      </c>
      <c r="D33" s="12">
        <v>26</v>
      </c>
      <c r="E33" s="73">
        <v>74.285714285714292</v>
      </c>
    </row>
    <row r="34" spans="1:5" ht="15" customHeight="1" x14ac:dyDescent="0.2">
      <c r="A34" s="41" t="s">
        <v>562</v>
      </c>
      <c r="B34" s="11">
        <v>8</v>
      </c>
      <c r="C34" s="12">
        <v>10</v>
      </c>
      <c r="D34" s="12">
        <v>12</v>
      </c>
      <c r="E34" s="73">
        <v>120</v>
      </c>
    </row>
    <row r="35" spans="1:5" ht="15" customHeight="1" x14ac:dyDescent="0.2">
      <c r="A35" s="41"/>
      <c r="B35" s="11"/>
      <c r="C35" s="12"/>
      <c r="D35" s="12"/>
      <c r="E35" s="73"/>
    </row>
    <row r="36" spans="1:5" ht="15" customHeight="1" x14ac:dyDescent="0.2">
      <c r="A36" s="150" t="s">
        <v>521</v>
      </c>
      <c r="B36" s="62">
        <v>11</v>
      </c>
      <c r="C36" s="16">
        <v>11</v>
      </c>
      <c r="D36" s="16">
        <v>7</v>
      </c>
      <c r="E36" s="71">
        <v>63.636363636363633</v>
      </c>
    </row>
    <row r="37" spans="1:5" ht="15" customHeight="1" x14ac:dyDescent="0.2">
      <c r="A37" s="254" t="s">
        <v>618</v>
      </c>
      <c r="B37" s="11">
        <v>4</v>
      </c>
      <c r="C37" s="12">
        <v>3</v>
      </c>
      <c r="D37" s="12">
        <v>3</v>
      </c>
      <c r="E37" s="73">
        <v>100</v>
      </c>
    </row>
    <row r="38" spans="1:5" ht="15" customHeight="1" x14ac:dyDescent="0.2">
      <c r="A38" s="251" t="s">
        <v>587</v>
      </c>
      <c r="B38" s="99">
        <v>7</v>
      </c>
      <c r="C38" s="100">
        <v>8</v>
      </c>
      <c r="D38" s="100">
        <v>4</v>
      </c>
      <c r="E38" s="124">
        <v>50</v>
      </c>
    </row>
    <row r="40" spans="1:5" ht="15" customHeight="1" x14ac:dyDescent="0.2">
      <c r="A40" s="59" t="s">
        <v>132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opLeftCell="A7" workbookViewId="0">
      <selection activeCell="O29" sqref="O29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24" t="s">
        <v>670</v>
      </c>
      <c r="C3" s="325"/>
      <c r="D3" s="325"/>
      <c r="E3" s="325"/>
      <c r="F3" s="325"/>
      <c r="G3" s="325"/>
      <c r="H3" s="325"/>
      <c r="I3" s="325"/>
      <c r="J3" s="2"/>
      <c r="K3" s="145" t="s">
        <v>132</v>
      </c>
    </row>
    <row r="4" spans="1:11" ht="15" customHeight="1" x14ac:dyDescent="0.2">
      <c r="A4" s="146"/>
      <c r="B4" s="147" t="s">
        <v>256</v>
      </c>
      <c r="C4" s="2"/>
      <c r="D4" s="2"/>
      <c r="E4" s="2"/>
      <c r="F4" s="2"/>
      <c r="G4" s="2" t="s">
        <v>75</v>
      </c>
      <c r="H4" s="2" t="s">
        <v>257</v>
      </c>
      <c r="I4" s="2" t="s">
        <v>258</v>
      </c>
      <c r="J4" s="2"/>
      <c r="K4" s="2"/>
    </row>
    <row r="5" spans="1:11" ht="15" customHeight="1" x14ac:dyDescent="0.2">
      <c r="A5" s="2" t="s">
        <v>259</v>
      </c>
      <c r="B5" s="30" t="s">
        <v>260</v>
      </c>
      <c r="C5" s="186"/>
      <c r="D5" s="2" t="s">
        <v>63</v>
      </c>
      <c r="E5" s="2" t="s">
        <v>261</v>
      </c>
      <c r="F5" s="2" t="s">
        <v>262</v>
      </c>
      <c r="G5" s="2" t="s">
        <v>263</v>
      </c>
      <c r="H5" s="2" t="s">
        <v>264</v>
      </c>
      <c r="I5" s="2" t="s">
        <v>265</v>
      </c>
      <c r="J5" s="2"/>
      <c r="K5" s="2"/>
    </row>
    <row r="6" spans="1:11" ht="15" customHeight="1" x14ac:dyDescent="0.2">
      <c r="A6" s="19" t="s">
        <v>266</v>
      </c>
      <c r="B6" s="187" t="s">
        <v>44</v>
      </c>
      <c r="C6" s="19" t="s">
        <v>59</v>
      </c>
      <c r="D6" s="19" t="s">
        <v>62</v>
      </c>
      <c r="E6" s="19" t="s">
        <v>60</v>
      </c>
      <c r="F6" s="19" t="s">
        <v>267</v>
      </c>
      <c r="G6" s="19" t="s">
        <v>268</v>
      </c>
      <c r="H6" s="19" t="s">
        <v>269</v>
      </c>
      <c r="I6" s="19" t="s">
        <v>270</v>
      </c>
      <c r="J6" s="2"/>
      <c r="K6" s="2"/>
    </row>
    <row r="7" spans="1:11" ht="15" customHeight="1" x14ac:dyDescent="0.2">
      <c r="A7" s="20" t="s">
        <v>7</v>
      </c>
      <c r="B7" s="51">
        <v>43060</v>
      </c>
      <c r="C7" s="22">
        <v>20905</v>
      </c>
      <c r="D7" s="22">
        <v>16488</v>
      </c>
      <c r="E7" s="23">
        <v>8972</v>
      </c>
      <c r="F7" s="22">
        <v>15000</v>
      </c>
      <c r="G7" s="23">
        <v>15072</v>
      </c>
      <c r="H7" s="23">
        <v>20240</v>
      </c>
      <c r="I7" s="23">
        <v>7748</v>
      </c>
      <c r="J7" s="210"/>
      <c r="K7" s="210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23812</v>
      </c>
      <c r="C9" s="15">
        <v>11625</v>
      </c>
      <c r="D9" s="15">
        <v>9645</v>
      </c>
      <c r="E9" s="16">
        <v>5433</v>
      </c>
      <c r="F9" s="15">
        <v>8202</v>
      </c>
      <c r="G9" s="16">
        <v>8127</v>
      </c>
      <c r="H9" s="16">
        <v>11914</v>
      </c>
      <c r="I9" s="16">
        <v>3771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8">
        <v>3272</v>
      </c>
      <c r="C11" s="16">
        <v>1489</v>
      </c>
      <c r="D11" s="16">
        <v>1728</v>
      </c>
      <c r="E11" s="16">
        <v>935</v>
      </c>
      <c r="F11" s="16">
        <v>826</v>
      </c>
      <c r="G11" s="16">
        <v>1712</v>
      </c>
      <c r="H11" s="16">
        <v>1195</v>
      </c>
      <c r="I11" s="16">
        <v>365</v>
      </c>
      <c r="J11" s="3"/>
      <c r="K11" s="3"/>
    </row>
    <row r="12" spans="1:11" ht="15" customHeight="1" x14ac:dyDescent="0.2">
      <c r="A12" s="41" t="s">
        <v>361</v>
      </c>
      <c r="B12" s="31">
        <v>412</v>
      </c>
      <c r="C12" s="12">
        <v>209</v>
      </c>
      <c r="D12" s="12">
        <v>226</v>
      </c>
      <c r="E12" s="12">
        <v>128</v>
      </c>
      <c r="F12" s="12">
        <v>99</v>
      </c>
      <c r="G12" s="12">
        <v>244</v>
      </c>
      <c r="H12" s="12">
        <v>142</v>
      </c>
      <c r="I12" s="12">
        <v>26</v>
      </c>
      <c r="J12" s="3"/>
      <c r="K12" s="3"/>
    </row>
    <row r="13" spans="1:11" ht="15" customHeight="1" x14ac:dyDescent="0.2">
      <c r="A13" s="41" t="s">
        <v>373</v>
      </c>
      <c r="B13" s="31">
        <v>44</v>
      </c>
      <c r="C13" s="12">
        <v>15</v>
      </c>
      <c r="D13" s="12">
        <v>20</v>
      </c>
      <c r="E13" s="12">
        <v>7</v>
      </c>
      <c r="F13" s="12">
        <v>24</v>
      </c>
      <c r="G13" s="12">
        <v>11</v>
      </c>
      <c r="H13" s="12">
        <v>22</v>
      </c>
      <c r="I13" s="12">
        <v>11</v>
      </c>
      <c r="J13" s="3"/>
      <c r="K13" s="3"/>
    </row>
    <row r="14" spans="1:11" ht="15" customHeight="1" x14ac:dyDescent="0.2">
      <c r="A14" s="41" t="s">
        <v>348</v>
      </c>
      <c r="B14" s="31">
        <v>621</v>
      </c>
      <c r="C14" s="12">
        <v>261</v>
      </c>
      <c r="D14" s="12">
        <v>340</v>
      </c>
      <c r="E14" s="12">
        <v>188</v>
      </c>
      <c r="F14" s="12">
        <v>102</v>
      </c>
      <c r="G14" s="12">
        <v>314</v>
      </c>
      <c r="H14" s="12">
        <v>260</v>
      </c>
      <c r="I14" s="12">
        <v>47</v>
      </c>
      <c r="J14" s="4"/>
      <c r="K14" s="4"/>
    </row>
    <row r="15" spans="1:11" ht="15" customHeight="1" x14ac:dyDescent="0.2">
      <c r="A15" s="41" t="s">
        <v>374</v>
      </c>
      <c r="B15" s="31">
        <v>9</v>
      </c>
      <c r="C15" s="12">
        <v>4</v>
      </c>
      <c r="D15" s="12">
        <v>8</v>
      </c>
      <c r="E15" s="12">
        <v>2</v>
      </c>
      <c r="F15" s="12">
        <v>5</v>
      </c>
      <c r="G15" s="12">
        <v>2</v>
      </c>
      <c r="H15" s="12">
        <v>4</v>
      </c>
      <c r="I15" s="12">
        <v>3</v>
      </c>
      <c r="J15" s="4"/>
      <c r="K15" s="4"/>
    </row>
    <row r="16" spans="1:11" ht="15" customHeight="1" x14ac:dyDescent="0.2">
      <c r="A16" s="41" t="s">
        <v>375</v>
      </c>
      <c r="B16" s="31">
        <v>25</v>
      </c>
      <c r="C16" s="12">
        <v>13</v>
      </c>
      <c r="D16" s="12">
        <v>11</v>
      </c>
      <c r="E16" s="12">
        <v>5</v>
      </c>
      <c r="F16" s="12">
        <v>11</v>
      </c>
      <c r="G16" s="12">
        <v>7</v>
      </c>
      <c r="H16" s="12">
        <v>13</v>
      </c>
      <c r="I16" s="12">
        <v>5</v>
      </c>
      <c r="J16" s="5"/>
      <c r="K16" s="5"/>
    </row>
    <row r="17" spans="1:11" ht="15" customHeight="1" x14ac:dyDescent="0.2">
      <c r="A17" s="41" t="s">
        <v>362</v>
      </c>
      <c r="B17" s="31">
        <v>259</v>
      </c>
      <c r="C17" s="12">
        <v>105</v>
      </c>
      <c r="D17" s="12">
        <v>135</v>
      </c>
      <c r="E17" s="12">
        <v>83</v>
      </c>
      <c r="F17" s="12">
        <v>64</v>
      </c>
      <c r="G17" s="12">
        <v>146</v>
      </c>
      <c r="H17" s="12">
        <v>96</v>
      </c>
      <c r="I17" s="12">
        <v>17</v>
      </c>
      <c r="J17" s="5"/>
      <c r="K17" s="5"/>
    </row>
    <row r="18" spans="1:11" ht="15" customHeight="1" x14ac:dyDescent="0.2">
      <c r="A18" s="41" t="s">
        <v>376</v>
      </c>
      <c r="B18" s="31">
        <v>29</v>
      </c>
      <c r="C18" s="12">
        <v>15</v>
      </c>
      <c r="D18" s="12">
        <v>4</v>
      </c>
      <c r="E18" s="12">
        <v>2</v>
      </c>
      <c r="F18" s="12">
        <v>16</v>
      </c>
      <c r="G18" s="12">
        <v>9</v>
      </c>
      <c r="H18" s="12">
        <v>13</v>
      </c>
      <c r="I18" s="12">
        <v>7</v>
      </c>
      <c r="J18" s="5"/>
      <c r="K18" s="5"/>
    </row>
    <row r="19" spans="1:11" ht="15" customHeight="1" x14ac:dyDescent="0.2">
      <c r="A19" s="41" t="s">
        <v>377</v>
      </c>
      <c r="B19" s="31">
        <v>42</v>
      </c>
      <c r="C19" s="12">
        <v>24</v>
      </c>
      <c r="D19" s="12">
        <v>18</v>
      </c>
      <c r="E19" s="12">
        <v>14</v>
      </c>
      <c r="F19" s="12">
        <v>15</v>
      </c>
      <c r="G19" s="12">
        <v>16</v>
      </c>
      <c r="H19" s="12">
        <v>20</v>
      </c>
      <c r="I19" s="12">
        <v>6</v>
      </c>
      <c r="J19" s="5"/>
      <c r="K19" s="5"/>
    </row>
    <row r="20" spans="1:11" ht="15" customHeight="1" x14ac:dyDescent="0.2">
      <c r="A20" s="41" t="s">
        <v>378</v>
      </c>
      <c r="B20" s="31">
        <v>33</v>
      </c>
      <c r="C20" s="12">
        <v>16</v>
      </c>
      <c r="D20" s="12">
        <v>13</v>
      </c>
      <c r="E20" s="12">
        <v>3</v>
      </c>
      <c r="F20" s="12">
        <v>15</v>
      </c>
      <c r="G20" s="12">
        <v>9</v>
      </c>
      <c r="H20" s="12">
        <v>15</v>
      </c>
      <c r="I20" s="12">
        <v>9</v>
      </c>
      <c r="J20" s="5"/>
      <c r="K20" s="5"/>
    </row>
    <row r="21" spans="1:11" ht="15" customHeight="1" x14ac:dyDescent="0.2">
      <c r="A21" s="41" t="s">
        <v>15</v>
      </c>
      <c r="B21" s="31">
        <v>866</v>
      </c>
      <c r="C21" s="12">
        <v>409</v>
      </c>
      <c r="D21" s="12">
        <v>464</v>
      </c>
      <c r="E21" s="12">
        <v>253</v>
      </c>
      <c r="F21" s="12">
        <v>212</v>
      </c>
      <c r="G21" s="12">
        <v>477</v>
      </c>
      <c r="H21" s="12">
        <v>261</v>
      </c>
      <c r="I21" s="12">
        <v>128</v>
      </c>
      <c r="J21" s="5"/>
      <c r="K21" s="5"/>
    </row>
    <row r="22" spans="1:11" ht="15" customHeight="1" x14ac:dyDescent="0.2">
      <c r="A22" s="41" t="s">
        <v>379</v>
      </c>
      <c r="B22" s="31">
        <v>6</v>
      </c>
      <c r="C22" s="12">
        <v>3</v>
      </c>
      <c r="D22" s="12">
        <v>6</v>
      </c>
      <c r="E22" s="12">
        <v>1</v>
      </c>
      <c r="F22" s="12">
        <v>1</v>
      </c>
      <c r="G22" s="12">
        <v>3</v>
      </c>
      <c r="H22" s="12">
        <v>3</v>
      </c>
      <c r="I22" s="12" t="s">
        <v>320</v>
      </c>
      <c r="J22" s="5"/>
      <c r="K22" s="5"/>
    </row>
    <row r="23" spans="1:11" ht="15" customHeight="1" x14ac:dyDescent="0.2">
      <c r="A23" s="41" t="s">
        <v>350</v>
      </c>
      <c r="B23" s="31">
        <v>177</v>
      </c>
      <c r="C23" s="12">
        <v>68</v>
      </c>
      <c r="D23" s="12">
        <v>86</v>
      </c>
      <c r="E23" s="12">
        <v>66</v>
      </c>
      <c r="F23" s="12">
        <v>38</v>
      </c>
      <c r="G23" s="12">
        <v>80</v>
      </c>
      <c r="H23" s="12">
        <v>77</v>
      </c>
      <c r="I23" s="12">
        <v>20</v>
      </c>
      <c r="J23" s="5"/>
      <c r="K23" s="5"/>
    </row>
    <row r="24" spans="1:11" ht="15" customHeight="1" x14ac:dyDescent="0.2">
      <c r="A24" s="41" t="s">
        <v>380</v>
      </c>
      <c r="B24" s="31">
        <v>75</v>
      </c>
      <c r="C24" s="12">
        <v>32</v>
      </c>
      <c r="D24" s="12">
        <v>40</v>
      </c>
      <c r="E24" s="12">
        <v>17</v>
      </c>
      <c r="F24" s="12">
        <v>25</v>
      </c>
      <c r="G24" s="12">
        <v>42</v>
      </c>
      <c r="H24" s="12">
        <v>25</v>
      </c>
      <c r="I24" s="12">
        <v>8</v>
      </c>
      <c r="J24" s="3"/>
      <c r="K24" s="3"/>
    </row>
    <row r="25" spans="1:11" ht="15" customHeight="1" x14ac:dyDescent="0.2">
      <c r="A25" s="41" t="s">
        <v>381</v>
      </c>
      <c r="B25" s="31">
        <v>33</v>
      </c>
      <c r="C25" s="12">
        <v>7</v>
      </c>
      <c r="D25" s="12">
        <v>9</v>
      </c>
      <c r="E25" s="12">
        <v>5</v>
      </c>
      <c r="F25" s="12">
        <v>12</v>
      </c>
      <c r="G25" s="12">
        <v>11</v>
      </c>
      <c r="H25" s="12">
        <v>15</v>
      </c>
      <c r="I25" s="12">
        <v>7</v>
      </c>
      <c r="J25" s="3"/>
      <c r="K25" s="3"/>
    </row>
    <row r="26" spans="1:11" ht="15" customHeight="1" x14ac:dyDescent="0.2">
      <c r="A26" s="41" t="s">
        <v>382</v>
      </c>
      <c r="B26" s="31">
        <v>49</v>
      </c>
      <c r="C26" s="12">
        <v>15</v>
      </c>
      <c r="D26" s="12">
        <v>26</v>
      </c>
      <c r="E26" s="12">
        <v>11</v>
      </c>
      <c r="F26" s="12">
        <v>23</v>
      </c>
      <c r="G26" s="12">
        <v>16</v>
      </c>
      <c r="H26" s="12">
        <v>24</v>
      </c>
      <c r="I26" s="12">
        <v>9</v>
      </c>
      <c r="J26" s="4"/>
      <c r="K26" s="4"/>
    </row>
    <row r="27" spans="1:11" ht="15" customHeight="1" x14ac:dyDescent="0.2">
      <c r="A27" s="41" t="s">
        <v>383</v>
      </c>
      <c r="B27" s="31">
        <v>154</v>
      </c>
      <c r="C27" s="12">
        <v>78</v>
      </c>
      <c r="D27" s="12">
        <v>85</v>
      </c>
      <c r="E27" s="12">
        <v>38</v>
      </c>
      <c r="F27" s="12">
        <v>49</v>
      </c>
      <c r="G27" s="12">
        <v>95</v>
      </c>
      <c r="H27" s="12">
        <v>44</v>
      </c>
      <c r="I27" s="12">
        <v>15</v>
      </c>
      <c r="J27" s="4"/>
      <c r="K27" s="4"/>
    </row>
    <row r="28" spans="1:11" ht="15" customHeight="1" x14ac:dyDescent="0.2">
      <c r="A28" s="41" t="s">
        <v>384</v>
      </c>
      <c r="B28" s="31">
        <v>24</v>
      </c>
      <c r="C28" s="12">
        <v>10</v>
      </c>
      <c r="D28" s="12">
        <v>10</v>
      </c>
      <c r="E28" s="12">
        <v>5</v>
      </c>
      <c r="F28" s="12">
        <v>9</v>
      </c>
      <c r="G28" s="12">
        <v>7</v>
      </c>
      <c r="H28" s="12">
        <v>14</v>
      </c>
      <c r="I28" s="12">
        <v>3</v>
      </c>
      <c r="J28" s="5"/>
      <c r="K28" s="5"/>
    </row>
    <row r="29" spans="1:11" ht="15" customHeight="1" x14ac:dyDescent="0.2">
      <c r="A29" s="41" t="s">
        <v>385</v>
      </c>
      <c r="B29" s="31">
        <v>138</v>
      </c>
      <c r="C29" s="12">
        <v>64</v>
      </c>
      <c r="D29" s="12">
        <v>94</v>
      </c>
      <c r="E29" s="12">
        <v>52</v>
      </c>
      <c r="F29" s="12">
        <v>20</v>
      </c>
      <c r="G29" s="12">
        <v>95</v>
      </c>
      <c r="H29" s="12">
        <v>36</v>
      </c>
      <c r="I29" s="12">
        <v>7</v>
      </c>
      <c r="J29" s="5"/>
      <c r="K29" s="5"/>
    </row>
    <row r="30" spans="1:11" ht="15" customHeight="1" x14ac:dyDescent="0.2">
      <c r="A30" s="41" t="s">
        <v>386</v>
      </c>
      <c r="B30" s="31">
        <v>42</v>
      </c>
      <c r="C30" s="12">
        <v>23</v>
      </c>
      <c r="D30" s="12">
        <v>24</v>
      </c>
      <c r="E30" s="12">
        <v>8</v>
      </c>
      <c r="F30" s="12">
        <v>16</v>
      </c>
      <c r="G30" s="12">
        <v>13</v>
      </c>
      <c r="H30" s="12">
        <v>23</v>
      </c>
      <c r="I30" s="12">
        <v>6</v>
      </c>
      <c r="J30" s="5"/>
      <c r="K30" s="5"/>
    </row>
    <row r="31" spans="1:11" ht="15" customHeight="1" x14ac:dyDescent="0.2">
      <c r="A31" s="41" t="s">
        <v>387</v>
      </c>
      <c r="B31" s="31">
        <v>177</v>
      </c>
      <c r="C31" s="12">
        <v>93</v>
      </c>
      <c r="D31" s="12">
        <v>83</v>
      </c>
      <c r="E31" s="12">
        <v>39</v>
      </c>
      <c r="F31" s="12">
        <v>45</v>
      </c>
      <c r="G31" s="12">
        <v>104</v>
      </c>
      <c r="H31" s="12">
        <v>56</v>
      </c>
      <c r="I31" s="12">
        <v>17</v>
      </c>
      <c r="J31" s="5"/>
      <c r="K31" s="5"/>
    </row>
    <row r="32" spans="1:11" ht="15" customHeight="1" x14ac:dyDescent="0.2">
      <c r="A32" s="41" t="s">
        <v>388</v>
      </c>
      <c r="B32" s="31">
        <v>57</v>
      </c>
      <c r="C32" s="12">
        <v>25</v>
      </c>
      <c r="D32" s="12">
        <v>26</v>
      </c>
      <c r="E32" s="12">
        <v>8</v>
      </c>
      <c r="F32" s="12">
        <v>25</v>
      </c>
      <c r="G32" s="12">
        <v>11</v>
      </c>
      <c r="H32" s="12">
        <v>32</v>
      </c>
      <c r="I32" s="12">
        <v>14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8">
        <v>1398</v>
      </c>
      <c r="C34" s="16">
        <v>741</v>
      </c>
      <c r="D34" s="16">
        <v>511</v>
      </c>
      <c r="E34" s="16">
        <v>297</v>
      </c>
      <c r="F34" s="16">
        <v>530</v>
      </c>
      <c r="G34" s="16">
        <v>383</v>
      </c>
      <c r="H34" s="16">
        <v>786</v>
      </c>
      <c r="I34" s="16">
        <v>229</v>
      </c>
      <c r="J34" s="5"/>
      <c r="K34" s="5"/>
    </row>
    <row r="35" spans="1:11" ht="15" customHeight="1" x14ac:dyDescent="0.2">
      <c r="A35" s="41" t="s">
        <v>389</v>
      </c>
      <c r="B35" s="31">
        <v>51</v>
      </c>
      <c r="C35" s="12">
        <v>19</v>
      </c>
      <c r="D35" s="12">
        <v>24</v>
      </c>
      <c r="E35" s="12">
        <v>16</v>
      </c>
      <c r="F35" s="12">
        <v>18</v>
      </c>
      <c r="G35" s="12">
        <v>19</v>
      </c>
      <c r="H35" s="12">
        <v>27</v>
      </c>
      <c r="I35" s="12">
        <v>5</v>
      </c>
      <c r="J35" s="5"/>
      <c r="K35" s="5"/>
    </row>
    <row r="36" spans="1:11" ht="15" customHeight="1" x14ac:dyDescent="0.2">
      <c r="A36" s="41" t="s">
        <v>368</v>
      </c>
      <c r="B36" s="31">
        <v>162</v>
      </c>
      <c r="C36" s="12">
        <v>86</v>
      </c>
      <c r="D36" s="12">
        <v>63</v>
      </c>
      <c r="E36" s="12">
        <v>28</v>
      </c>
      <c r="F36" s="12">
        <v>78</v>
      </c>
      <c r="G36" s="12">
        <v>46</v>
      </c>
      <c r="H36" s="12">
        <v>93</v>
      </c>
      <c r="I36" s="12">
        <v>23</v>
      </c>
      <c r="J36" s="5"/>
      <c r="K36" s="5"/>
    </row>
    <row r="37" spans="1:11" ht="15" customHeight="1" x14ac:dyDescent="0.2">
      <c r="A37" s="41" t="s">
        <v>390</v>
      </c>
      <c r="B37" s="31">
        <v>68</v>
      </c>
      <c r="C37" s="12">
        <v>32</v>
      </c>
      <c r="D37" s="12">
        <v>20</v>
      </c>
      <c r="E37" s="12">
        <v>18</v>
      </c>
      <c r="F37" s="12">
        <v>24</v>
      </c>
      <c r="G37" s="12">
        <v>19</v>
      </c>
      <c r="H37" s="12">
        <v>33</v>
      </c>
      <c r="I37" s="12">
        <v>16</v>
      </c>
      <c r="J37" s="5"/>
      <c r="K37" s="5"/>
    </row>
    <row r="38" spans="1:11" ht="15" customHeight="1" x14ac:dyDescent="0.2">
      <c r="A38" s="41" t="s">
        <v>391</v>
      </c>
      <c r="B38" s="31">
        <v>79</v>
      </c>
      <c r="C38" s="12">
        <v>46</v>
      </c>
      <c r="D38" s="12">
        <v>24</v>
      </c>
      <c r="E38" s="12">
        <v>13</v>
      </c>
      <c r="F38" s="12">
        <v>38</v>
      </c>
      <c r="G38" s="12">
        <v>19</v>
      </c>
      <c r="H38" s="12">
        <v>46</v>
      </c>
      <c r="I38" s="12">
        <v>14</v>
      </c>
      <c r="J38" s="5"/>
      <c r="K38" s="5"/>
    </row>
    <row r="39" spans="1:11" ht="15" customHeight="1" x14ac:dyDescent="0.2">
      <c r="A39" s="41" t="s">
        <v>392</v>
      </c>
      <c r="B39" s="31">
        <v>70</v>
      </c>
      <c r="C39" s="12">
        <v>36</v>
      </c>
      <c r="D39" s="12">
        <v>28</v>
      </c>
      <c r="E39" s="12">
        <v>11</v>
      </c>
      <c r="F39" s="12">
        <v>25</v>
      </c>
      <c r="G39" s="12">
        <v>23</v>
      </c>
      <c r="H39" s="12">
        <v>40</v>
      </c>
      <c r="I39" s="12">
        <v>7</v>
      </c>
      <c r="J39" s="5"/>
      <c r="K39" s="5"/>
    </row>
    <row r="40" spans="1:11" ht="15" customHeight="1" x14ac:dyDescent="0.2">
      <c r="A40" s="41" t="s">
        <v>393</v>
      </c>
      <c r="B40" s="31">
        <v>42</v>
      </c>
      <c r="C40" s="12">
        <v>22</v>
      </c>
      <c r="D40" s="12">
        <v>18</v>
      </c>
      <c r="E40" s="12">
        <v>5</v>
      </c>
      <c r="F40" s="12">
        <v>20</v>
      </c>
      <c r="G40" s="12">
        <v>11</v>
      </c>
      <c r="H40" s="12">
        <v>25</v>
      </c>
      <c r="I40" s="12">
        <v>6</v>
      </c>
      <c r="J40" s="5"/>
      <c r="K40" s="5"/>
    </row>
    <row r="41" spans="1:11" ht="15" customHeight="1" x14ac:dyDescent="0.2">
      <c r="A41" s="41" t="s">
        <v>394</v>
      </c>
      <c r="B41" s="31">
        <v>145</v>
      </c>
      <c r="C41" s="12">
        <v>70</v>
      </c>
      <c r="D41" s="12">
        <v>52</v>
      </c>
      <c r="E41" s="12">
        <v>34</v>
      </c>
      <c r="F41" s="12">
        <v>47</v>
      </c>
      <c r="G41" s="12">
        <v>40</v>
      </c>
      <c r="H41" s="12">
        <v>82</v>
      </c>
      <c r="I41" s="12">
        <v>23</v>
      </c>
      <c r="J41" s="5"/>
      <c r="K41" s="5"/>
    </row>
    <row r="42" spans="1:11" ht="15" customHeight="1" x14ac:dyDescent="0.2">
      <c r="A42" s="41" t="s">
        <v>370</v>
      </c>
      <c r="B42" s="31">
        <v>121</v>
      </c>
      <c r="C42" s="12">
        <v>71</v>
      </c>
      <c r="D42" s="12">
        <v>45</v>
      </c>
      <c r="E42" s="12">
        <v>30</v>
      </c>
      <c r="F42" s="12">
        <v>39</v>
      </c>
      <c r="G42" s="12">
        <v>34</v>
      </c>
      <c r="H42" s="12">
        <v>69</v>
      </c>
      <c r="I42" s="12">
        <v>18</v>
      </c>
      <c r="J42" s="5"/>
      <c r="K42" s="5"/>
    </row>
    <row r="43" spans="1:11" ht="15" customHeight="1" x14ac:dyDescent="0.2">
      <c r="A43" s="41" t="s">
        <v>371</v>
      </c>
      <c r="B43" s="31">
        <v>247</v>
      </c>
      <c r="C43" s="12">
        <v>126</v>
      </c>
      <c r="D43" s="12">
        <v>78</v>
      </c>
      <c r="E43" s="12">
        <v>52</v>
      </c>
      <c r="F43" s="12">
        <v>80</v>
      </c>
      <c r="G43" s="12">
        <v>59</v>
      </c>
      <c r="H43" s="12">
        <v>143</v>
      </c>
      <c r="I43" s="12">
        <v>45</v>
      </c>
    </row>
    <row r="44" spans="1:11" ht="15" customHeight="1" x14ac:dyDescent="0.2">
      <c r="A44" s="41" t="s">
        <v>395</v>
      </c>
      <c r="B44" s="31">
        <v>31</v>
      </c>
      <c r="C44" s="12">
        <v>18</v>
      </c>
      <c r="D44" s="12">
        <v>16</v>
      </c>
      <c r="E44" s="12">
        <v>4</v>
      </c>
      <c r="F44" s="12">
        <v>14</v>
      </c>
      <c r="G44" s="12">
        <v>14</v>
      </c>
      <c r="H44" s="12">
        <v>17</v>
      </c>
      <c r="I44" s="12" t="s">
        <v>320</v>
      </c>
    </row>
    <row r="45" spans="1:11" ht="15" customHeight="1" x14ac:dyDescent="0.2">
      <c r="A45" s="41" t="s">
        <v>372</v>
      </c>
      <c r="B45" s="31">
        <v>322</v>
      </c>
      <c r="C45" s="12">
        <v>182</v>
      </c>
      <c r="D45" s="12">
        <v>116</v>
      </c>
      <c r="E45" s="12">
        <v>72</v>
      </c>
      <c r="F45" s="12">
        <v>126</v>
      </c>
      <c r="G45" s="12">
        <v>88</v>
      </c>
      <c r="H45" s="12">
        <v>173</v>
      </c>
      <c r="I45" s="12">
        <v>61</v>
      </c>
    </row>
    <row r="46" spans="1:11" ht="15" customHeight="1" x14ac:dyDescent="0.2">
      <c r="A46" s="41" t="s">
        <v>396</v>
      </c>
      <c r="B46" s="31">
        <v>60</v>
      </c>
      <c r="C46" s="12">
        <v>33</v>
      </c>
      <c r="D46" s="12">
        <v>27</v>
      </c>
      <c r="E46" s="12">
        <v>14</v>
      </c>
      <c r="F46" s="12">
        <v>21</v>
      </c>
      <c r="G46" s="12">
        <v>11</v>
      </c>
      <c r="H46" s="12">
        <v>38</v>
      </c>
      <c r="I46" s="12">
        <v>11</v>
      </c>
    </row>
    <row r="47" spans="1:11" ht="15" customHeight="1" x14ac:dyDescent="0.2">
      <c r="A47" s="41"/>
      <c r="B47" s="148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8">
        <v>7324</v>
      </c>
      <c r="C48" s="16">
        <v>3666</v>
      </c>
      <c r="D48" s="16">
        <v>2778</v>
      </c>
      <c r="E48" s="16">
        <v>1612</v>
      </c>
      <c r="F48" s="16">
        <v>2632</v>
      </c>
      <c r="G48" s="16">
        <v>2102</v>
      </c>
      <c r="H48" s="16">
        <v>3949</v>
      </c>
      <c r="I48" s="16">
        <v>1273</v>
      </c>
    </row>
    <row r="49" spans="1:9" ht="15" customHeight="1" x14ac:dyDescent="0.2">
      <c r="A49" s="41" t="s">
        <v>400</v>
      </c>
      <c r="B49" s="31">
        <v>32</v>
      </c>
      <c r="C49" s="12">
        <v>16</v>
      </c>
      <c r="D49" s="12">
        <v>9</v>
      </c>
      <c r="E49" s="12">
        <v>11</v>
      </c>
      <c r="F49" s="12">
        <v>10</v>
      </c>
      <c r="G49" s="12">
        <v>10</v>
      </c>
      <c r="H49" s="12">
        <v>18</v>
      </c>
      <c r="I49" s="12">
        <v>4</v>
      </c>
    </row>
    <row r="50" spans="1:9" ht="15" customHeight="1" x14ac:dyDescent="0.2">
      <c r="A50" s="41" t="s">
        <v>401</v>
      </c>
      <c r="B50" s="31">
        <v>24</v>
      </c>
      <c r="C50" s="12">
        <v>10</v>
      </c>
      <c r="D50" s="12">
        <v>4</v>
      </c>
      <c r="E50" s="12">
        <v>4</v>
      </c>
      <c r="F50" s="12">
        <v>11</v>
      </c>
      <c r="G50" s="12">
        <v>12</v>
      </c>
      <c r="H50" s="12">
        <v>11</v>
      </c>
      <c r="I50" s="12">
        <v>1</v>
      </c>
    </row>
    <row r="51" spans="1:9" ht="15" customHeight="1" x14ac:dyDescent="0.2">
      <c r="A51" s="41" t="s">
        <v>402</v>
      </c>
      <c r="B51" s="31">
        <v>44</v>
      </c>
      <c r="C51" s="12">
        <v>24</v>
      </c>
      <c r="D51" s="12">
        <v>16</v>
      </c>
      <c r="E51" s="12">
        <v>9</v>
      </c>
      <c r="F51" s="12">
        <v>21</v>
      </c>
      <c r="G51" s="12">
        <v>14</v>
      </c>
      <c r="H51" s="12">
        <v>27</v>
      </c>
      <c r="I51" s="12">
        <v>3</v>
      </c>
    </row>
    <row r="52" spans="1:9" ht="15" customHeight="1" x14ac:dyDescent="0.2">
      <c r="A52" s="41" t="s">
        <v>403</v>
      </c>
      <c r="B52" s="31">
        <v>41</v>
      </c>
      <c r="C52" s="12">
        <v>18</v>
      </c>
      <c r="D52" s="12">
        <v>13</v>
      </c>
      <c r="E52" s="12">
        <v>8</v>
      </c>
      <c r="F52" s="12">
        <v>19</v>
      </c>
      <c r="G52" s="12">
        <v>10</v>
      </c>
      <c r="H52" s="12">
        <v>26</v>
      </c>
      <c r="I52" s="12">
        <v>5</v>
      </c>
    </row>
    <row r="53" spans="1:9" ht="15" customHeight="1" x14ac:dyDescent="0.2">
      <c r="A53" s="41" t="s">
        <v>404</v>
      </c>
      <c r="B53" s="31">
        <v>40</v>
      </c>
      <c r="C53" s="12">
        <v>20</v>
      </c>
      <c r="D53" s="12">
        <v>14</v>
      </c>
      <c r="E53" s="12">
        <v>10</v>
      </c>
      <c r="F53" s="12">
        <v>12</v>
      </c>
      <c r="G53" s="12">
        <v>4</v>
      </c>
      <c r="H53" s="12">
        <v>29</v>
      </c>
      <c r="I53" s="12">
        <v>7</v>
      </c>
    </row>
    <row r="54" spans="1:9" ht="15" customHeight="1" x14ac:dyDescent="0.2">
      <c r="A54" s="41" t="s">
        <v>405</v>
      </c>
      <c r="B54" s="31">
        <v>145</v>
      </c>
      <c r="C54" s="12">
        <v>79</v>
      </c>
      <c r="D54" s="12">
        <v>60</v>
      </c>
      <c r="E54" s="12">
        <v>39</v>
      </c>
      <c r="F54" s="12">
        <v>56</v>
      </c>
      <c r="G54" s="12">
        <v>44</v>
      </c>
      <c r="H54" s="12">
        <v>80</v>
      </c>
      <c r="I54" s="12">
        <v>21</v>
      </c>
    </row>
    <row r="55" spans="1:9" ht="15" customHeight="1" x14ac:dyDescent="0.2">
      <c r="A55" s="41" t="s">
        <v>406</v>
      </c>
      <c r="B55" s="31">
        <v>58</v>
      </c>
      <c r="C55" s="12">
        <v>28</v>
      </c>
      <c r="D55" s="12">
        <v>18</v>
      </c>
      <c r="E55" s="12">
        <v>15</v>
      </c>
      <c r="F55" s="12">
        <v>24</v>
      </c>
      <c r="G55" s="12">
        <v>7</v>
      </c>
      <c r="H55" s="12">
        <v>46</v>
      </c>
      <c r="I55" s="12">
        <v>5</v>
      </c>
    </row>
    <row r="56" spans="1:9" ht="15" customHeight="1" x14ac:dyDescent="0.2">
      <c r="A56" s="41" t="s">
        <v>407</v>
      </c>
      <c r="B56" s="31">
        <v>74</v>
      </c>
      <c r="C56" s="12">
        <v>40</v>
      </c>
      <c r="D56" s="12">
        <v>19</v>
      </c>
      <c r="E56" s="12">
        <v>11</v>
      </c>
      <c r="F56" s="12">
        <v>28</v>
      </c>
      <c r="G56" s="12">
        <v>14</v>
      </c>
      <c r="H56" s="12">
        <v>39</v>
      </c>
      <c r="I56" s="12">
        <v>21</v>
      </c>
    </row>
    <row r="57" spans="1:9" ht="15" customHeight="1" x14ac:dyDescent="0.2">
      <c r="A57" s="41" t="s">
        <v>408</v>
      </c>
      <c r="B57" s="31">
        <v>251</v>
      </c>
      <c r="C57" s="12">
        <v>122</v>
      </c>
      <c r="D57" s="12">
        <v>89</v>
      </c>
      <c r="E57" s="12">
        <v>51</v>
      </c>
      <c r="F57" s="12">
        <v>94</v>
      </c>
      <c r="G57" s="12">
        <v>75</v>
      </c>
      <c r="H57" s="12">
        <v>135</v>
      </c>
      <c r="I57" s="12">
        <v>41</v>
      </c>
    </row>
    <row r="58" spans="1:9" ht="15" customHeight="1" x14ac:dyDescent="0.2">
      <c r="A58" s="41" t="s">
        <v>409</v>
      </c>
      <c r="B58" s="31">
        <v>43</v>
      </c>
      <c r="C58" s="12">
        <v>20</v>
      </c>
      <c r="D58" s="12">
        <v>20</v>
      </c>
      <c r="E58" s="12">
        <v>6</v>
      </c>
      <c r="F58" s="12">
        <v>25</v>
      </c>
      <c r="G58" s="12">
        <v>13</v>
      </c>
      <c r="H58" s="12">
        <v>27</v>
      </c>
      <c r="I58" s="12">
        <v>3</v>
      </c>
    </row>
    <row r="59" spans="1:9" ht="15" customHeight="1" x14ac:dyDescent="0.2">
      <c r="A59" s="41" t="s">
        <v>410</v>
      </c>
      <c r="B59" s="31">
        <v>114</v>
      </c>
      <c r="C59" s="12">
        <v>72</v>
      </c>
      <c r="D59" s="12">
        <v>29</v>
      </c>
      <c r="E59" s="12">
        <v>31</v>
      </c>
      <c r="F59" s="12">
        <v>39</v>
      </c>
      <c r="G59" s="12">
        <v>34</v>
      </c>
      <c r="H59" s="12">
        <v>65</v>
      </c>
      <c r="I59" s="12">
        <v>15</v>
      </c>
    </row>
    <row r="60" spans="1:9" ht="15" customHeight="1" x14ac:dyDescent="0.2">
      <c r="A60" s="41" t="s">
        <v>411</v>
      </c>
      <c r="B60" s="31">
        <v>128</v>
      </c>
      <c r="C60" s="12">
        <v>71</v>
      </c>
      <c r="D60" s="12">
        <v>37</v>
      </c>
      <c r="E60" s="12">
        <v>37</v>
      </c>
      <c r="F60" s="12">
        <v>41</v>
      </c>
      <c r="G60" s="12">
        <v>28</v>
      </c>
      <c r="H60" s="12">
        <v>83</v>
      </c>
      <c r="I60" s="12">
        <v>17</v>
      </c>
    </row>
    <row r="61" spans="1:9" ht="15" customHeight="1" x14ac:dyDescent="0.2">
      <c r="A61" s="41" t="s">
        <v>352</v>
      </c>
      <c r="B61" s="31">
        <v>111</v>
      </c>
      <c r="C61" s="12">
        <v>53</v>
      </c>
      <c r="D61" s="12">
        <v>26</v>
      </c>
      <c r="E61" s="12">
        <v>30</v>
      </c>
      <c r="F61" s="12">
        <v>43</v>
      </c>
      <c r="G61" s="12">
        <v>25</v>
      </c>
      <c r="H61" s="12">
        <v>65</v>
      </c>
      <c r="I61" s="12">
        <v>21</v>
      </c>
    </row>
    <row r="62" spans="1:9" ht="15" customHeight="1" x14ac:dyDescent="0.2">
      <c r="A62" s="41" t="s">
        <v>412</v>
      </c>
      <c r="B62" s="31">
        <v>49</v>
      </c>
      <c r="C62" s="12">
        <v>29</v>
      </c>
      <c r="D62" s="12">
        <v>17</v>
      </c>
      <c r="E62" s="12">
        <v>16</v>
      </c>
      <c r="F62" s="12">
        <v>14</v>
      </c>
      <c r="G62" s="12">
        <v>14</v>
      </c>
      <c r="H62" s="12">
        <v>30</v>
      </c>
      <c r="I62" s="12">
        <v>5</v>
      </c>
    </row>
    <row r="63" spans="1:9" ht="15" customHeight="1" x14ac:dyDescent="0.2">
      <c r="A63" s="41" t="s">
        <v>413</v>
      </c>
      <c r="B63" s="31">
        <v>63</v>
      </c>
      <c r="C63" s="12">
        <v>37</v>
      </c>
      <c r="D63" s="12">
        <v>23</v>
      </c>
      <c r="E63" s="12">
        <v>10</v>
      </c>
      <c r="F63" s="12">
        <v>20</v>
      </c>
      <c r="G63" s="12">
        <v>15</v>
      </c>
      <c r="H63" s="12">
        <v>35</v>
      </c>
      <c r="I63" s="12">
        <v>13</v>
      </c>
    </row>
    <row r="64" spans="1:9" ht="15" customHeight="1" x14ac:dyDescent="0.2">
      <c r="A64" s="41" t="s">
        <v>414</v>
      </c>
      <c r="B64" s="31">
        <v>60</v>
      </c>
      <c r="C64" s="12">
        <v>34</v>
      </c>
      <c r="D64" s="12">
        <v>23</v>
      </c>
      <c r="E64" s="12">
        <v>12</v>
      </c>
      <c r="F64" s="12">
        <v>22</v>
      </c>
      <c r="G64" s="12">
        <v>23</v>
      </c>
      <c r="H64" s="12">
        <v>30</v>
      </c>
      <c r="I64" s="12">
        <v>7</v>
      </c>
    </row>
    <row r="65" spans="1:9" ht="15" customHeight="1" x14ac:dyDescent="0.2">
      <c r="A65" s="41" t="s">
        <v>12</v>
      </c>
      <c r="B65" s="31">
        <v>3292</v>
      </c>
      <c r="C65" s="12">
        <v>1606</v>
      </c>
      <c r="D65" s="12">
        <v>1456</v>
      </c>
      <c r="E65" s="12">
        <v>658</v>
      </c>
      <c r="F65" s="12">
        <v>1153</v>
      </c>
      <c r="G65" s="12">
        <v>1075</v>
      </c>
      <c r="H65" s="12">
        <v>1602</v>
      </c>
      <c r="I65" s="12">
        <v>615</v>
      </c>
    </row>
    <row r="66" spans="1:9" ht="15" customHeight="1" x14ac:dyDescent="0.2">
      <c r="A66" s="41" t="s">
        <v>415</v>
      </c>
      <c r="B66" s="31">
        <v>57</v>
      </c>
      <c r="C66" s="12">
        <v>28</v>
      </c>
      <c r="D66" s="12">
        <v>16</v>
      </c>
      <c r="E66" s="12">
        <v>18</v>
      </c>
      <c r="F66" s="12">
        <v>22</v>
      </c>
      <c r="G66" s="12">
        <v>13</v>
      </c>
      <c r="H66" s="12">
        <v>36</v>
      </c>
      <c r="I66" s="12">
        <v>8</v>
      </c>
    </row>
    <row r="67" spans="1:9" ht="22.5" x14ac:dyDescent="0.2">
      <c r="A67" s="41" t="s">
        <v>416</v>
      </c>
      <c r="B67" s="31">
        <v>163</v>
      </c>
      <c r="C67" s="12">
        <v>87</v>
      </c>
      <c r="D67" s="12">
        <v>51</v>
      </c>
      <c r="E67" s="12">
        <v>31</v>
      </c>
      <c r="F67" s="12">
        <v>65</v>
      </c>
      <c r="G67" s="12">
        <v>41</v>
      </c>
      <c r="H67" s="12">
        <v>89</v>
      </c>
      <c r="I67" s="12">
        <v>33</v>
      </c>
    </row>
    <row r="68" spans="1:9" ht="15" customHeight="1" x14ac:dyDescent="0.2">
      <c r="A68" s="41" t="s">
        <v>417</v>
      </c>
      <c r="B68" s="31">
        <v>65</v>
      </c>
      <c r="C68" s="12">
        <v>32</v>
      </c>
      <c r="D68" s="12">
        <v>27</v>
      </c>
      <c r="E68" s="12">
        <v>20</v>
      </c>
      <c r="F68" s="12">
        <v>23</v>
      </c>
      <c r="G68" s="12">
        <v>25</v>
      </c>
      <c r="H68" s="12">
        <v>34</v>
      </c>
      <c r="I68" s="12">
        <v>6</v>
      </c>
    </row>
    <row r="69" spans="1:9" ht="15" customHeight="1" x14ac:dyDescent="0.2">
      <c r="A69" s="41" t="s">
        <v>363</v>
      </c>
      <c r="B69" s="31">
        <v>231</v>
      </c>
      <c r="C69" s="12">
        <v>115</v>
      </c>
      <c r="D69" s="12">
        <v>62</v>
      </c>
      <c r="E69" s="12">
        <v>53</v>
      </c>
      <c r="F69" s="12">
        <v>81</v>
      </c>
      <c r="G69" s="12">
        <v>48</v>
      </c>
      <c r="H69" s="12">
        <v>148</v>
      </c>
      <c r="I69" s="12">
        <v>35</v>
      </c>
    </row>
    <row r="70" spans="1:9" ht="15" customHeight="1" x14ac:dyDescent="0.2">
      <c r="A70" s="41" t="s">
        <v>353</v>
      </c>
      <c r="B70" s="31">
        <v>138</v>
      </c>
      <c r="C70" s="12">
        <v>56</v>
      </c>
      <c r="D70" s="12">
        <v>44</v>
      </c>
      <c r="E70" s="12">
        <v>42</v>
      </c>
      <c r="F70" s="12">
        <v>46</v>
      </c>
      <c r="G70" s="12">
        <v>29</v>
      </c>
      <c r="H70" s="12">
        <v>83</v>
      </c>
      <c r="I70" s="12">
        <v>26</v>
      </c>
    </row>
    <row r="71" spans="1:9" ht="15" customHeight="1" x14ac:dyDescent="0.2">
      <c r="A71" s="41" t="s">
        <v>418</v>
      </c>
      <c r="B71" s="31">
        <v>35</v>
      </c>
      <c r="C71" s="12">
        <v>17</v>
      </c>
      <c r="D71" s="12">
        <v>10</v>
      </c>
      <c r="E71" s="12">
        <v>5</v>
      </c>
      <c r="F71" s="12">
        <v>17</v>
      </c>
      <c r="G71" s="12">
        <v>8</v>
      </c>
      <c r="H71" s="12">
        <v>20</v>
      </c>
      <c r="I71" s="12">
        <v>7</v>
      </c>
    </row>
    <row r="72" spans="1:9" ht="15" customHeight="1" x14ac:dyDescent="0.2">
      <c r="A72" s="41" t="s">
        <v>419</v>
      </c>
      <c r="B72" s="31">
        <v>82</v>
      </c>
      <c r="C72" s="12">
        <v>43</v>
      </c>
      <c r="D72" s="12">
        <v>30</v>
      </c>
      <c r="E72" s="12">
        <v>19</v>
      </c>
      <c r="F72" s="12">
        <v>31</v>
      </c>
      <c r="G72" s="12">
        <v>16</v>
      </c>
      <c r="H72" s="12">
        <v>50</v>
      </c>
      <c r="I72" s="12">
        <v>16</v>
      </c>
    </row>
    <row r="73" spans="1:9" ht="15" customHeight="1" x14ac:dyDescent="0.2">
      <c r="A73" s="41" t="s">
        <v>16</v>
      </c>
      <c r="B73" s="31">
        <v>540</v>
      </c>
      <c r="C73" s="12">
        <v>273</v>
      </c>
      <c r="D73" s="12">
        <v>192</v>
      </c>
      <c r="E73" s="12">
        <v>129</v>
      </c>
      <c r="F73" s="12">
        <v>182</v>
      </c>
      <c r="G73" s="12">
        <v>127</v>
      </c>
      <c r="H73" s="12">
        <v>305</v>
      </c>
      <c r="I73" s="12">
        <v>108</v>
      </c>
    </row>
    <row r="74" spans="1:9" ht="15" customHeight="1" x14ac:dyDescent="0.2">
      <c r="A74" s="41" t="s">
        <v>420</v>
      </c>
      <c r="B74" s="31">
        <v>163</v>
      </c>
      <c r="C74" s="12">
        <v>91</v>
      </c>
      <c r="D74" s="12">
        <v>55</v>
      </c>
      <c r="E74" s="12">
        <v>33</v>
      </c>
      <c r="F74" s="12">
        <v>82</v>
      </c>
      <c r="G74" s="12">
        <v>40</v>
      </c>
      <c r="H74" s="12">
        <v>90</v>
      </c>
      <c r="I74" s="12">
        <v>33</v>
      </c>
    </row>
    <row r="75" spans="1:9" ht="15" customHeight="1" x14ac:dyDescent="0.2">
      <c r="A75" s="41" t="s">
        <v>354</v>
      </c>
      <c r="B75" s="31">
        <v>131</v>
      </c>
      <c r="C75" s="12">
        <v>54</v>
      </c>
      <c r="D75" s="12">
        <v>38</v>
      </c>
      <c r="E75" s="12">
        <v>31</v>
      </c>
      <c r="F75" s="12">
        <v>36</v>
      </c>
      <c r="G75" s="12">
        <v>40</v>
      </c>
      <c r="H75" s="12">
        <v>72</v>
      </c>
      <c r="I75" s="12">
        <v>19</v>
      </c>
    </row>
    <row r="76" spans="1:9" ht="15" customHeight="1" x14ac:dyDescent="0.2">
      <c r="A76" s="41" t="s">
        <v>421</v>
      </c>
      <c r="B76" s="31">
        <v>87</v>
      </c>
      <c r="C76" s="12">
        <v>43</v>
      </c>
      <c r="D76" s="12">
        <v>24</v>
      </c>
      <c r="E76" s="12">
        <v>16</v>
      </c>
      <c r="F76" s="12">
        <v>33</v>
      </c>
      <c r="G76" s="12">
        <v>16</v>
      </c>
      <c r="H76" s="12">
        <v>55</v>
      </c>
      <c r="I76" s="12">
        <v>16</v>
      </c>
    </row>
    <row r="77" spans="1:9" ht="15" customHeight="1" x14ac:dyDescent="0.2">
      <c r="A77" s="41" t="s">
        <v>355</v>
      </c>
      <c r="B77" s="31">
        <v>470</v>
      </c>
      <c r="C77" s="12">
        <v>241</v>
      </c>
      <c r="D77" s="12">
        <v>170</v>
      </c>
      <c r="E77" s="12">
        <v>112</v>
      </c>
      <c r="F77" s="12">
        <v>163</v>
      </c>
      <c r="G77" s="12">
        <v>131</v>
      </c>
      <c r="H77" s="12">
        <v>256</v>
      </c>
      <c r="I77" s="12">
        <v>83</v>
      </c>
    </row>
    <row r="78" spans="1:9" ht="15" customHeight="1" x14ac:dyDescent="0.2">
      <c r="A78" s="41" t="s">
        <v>422</v>
      </c>
      <c r="B78" s="31">
        <v>41</v>
      </c>
      <c r="C78" s="12">
        <v>18</v>
      </c>
      <c r="D78" s="12">
        <v>15</v>
      </c>
      <c r="E78" s="12">
        <v>7</v>
      </c>
      <c r="F78" s="12">
        <v>17</v>
      </c>
      <c r="G78" s="12">
        <v>13</v>
      </c>
      <c r="H78" s="12">
        <v>22</v>
      </c>
      <c r="I78" s="12">
        <v>6</v>
      </c>
    </row>
    <row r="79" spans="1:9" ht="15" customHeight="1" x14ac:dyDescent="0.2">
      <c r="A79" s="41" t="s">
        <v>423</v>
      </c>
      <c r="B79" s="31">
        <v>84</v>
      </c>
      <c r="C79" s="12">
        <v>40</v>
      </c>
      <c r="D79" s="12">
        <v>34</v>
      </c>
      <c r="E79" s="12">
        <v>24</v>
      </c>
      <c r="F79" s="12">
        <v>21</v>
      </c>
      <c r="G79" s="12">
        <v>14</v>
      </c>
      <c r="H79" s="12">
        <v>52</v>
      </c>
      <c r="I79" s="12">
        <v>18</v>
      </c>
    </row>
    <row r="80" spans="1:9" ht="15" customHeight="1" x14ac:dyDescent="0.2">
      <c r="A80" s="41" t="s">
        <v>424</v>
      </c>
      <c r="B80" s="31">
        <v>29</v>
      </c>
      <c r="C80" s="12">
        <v>12</v>
      </c>
      <c r="D80" s="12">
        <v>7</v>
      </c>
      <c r="E80" s="12">
        <v>5</v>
      </c>
      <c r="F80" s="12">
        <v>14</v>
      </c>
      <c r="G80" s="12">
        <v>6</v>
      </c>
      <c r="H80" s="12">
        <v>21</v>
      </c>
      <c r="I80" s="12">
        <v>2</v>
      </c>
    </row>
    <row r="81" spans="1:9" ht="22.5" x14ac:dyDescent="0.2">
      <c r="A81" s="41" t="s">
        <v>425</v>
      </c>
      <c r="B81" s="31">
        <v>24</v>
      </c>
      <c r="C81" s="12">
        <v>13</v>
      </c>
      <c r="D81" s="12">
        <v>8</v>
      </c>
      <c r="E81" s="12">
        <v>4</v>
      </c>
      <c r="F81" s="12">
        <v>10</v>
      </c>
      <c r="G81" s="12">
        <v>8</v>
      </c>
      <c r="H81" s="12">
        <v>13</v>
      </c>
      <c r="I81" s="12">
        <v>3</v>
      </c>
    </row>
    <row r="82" spans="1:9" ht="22.5" x14ac:dyDescent="0.2">
      <c r="A82" s="41" t="s">
        <v>426</v>
      </c>
      <c r="B82" s="31">
        <v>16</v>
      </c>
      <c r="C82" s="12">
        <v>6</v>
      </c>
      <c r="D82" s="12">
        <v>4</v>
      </c>
      <c r="E82" s="12">
        <v>7</v>
      </c>
      <c r="F82" s="12">
        <v>1</v>
      </c>
      <c r="G82" s="12">
        <v>1</v>
      </c>
      <c r="H82" s="12">
        <v>13</v>
      </c>
      <c r="I82" s="12">
        <v>2</v>
      </c>
    </row>
    <row r="83" spans="1:9" ht="22.5" x14ac:dyDescent="0.2">
      <c r="A83" s="41" t="s">
        <v>427</v>
      </c>
      <c r="B83" s="31">
        <v>21</v>
      </c>
      <c r="C83" s="12">
        <v>12</v>
      </c>
      <c r="D83" s="12">
        <v>6</v>
      </c>
      <c r="E83" s="12">
        <v>6</v>
      </c>
      <c r="F83" s="12">
        <v>11</v>
      </c>
      <c r="G83" s="12">
        <v>9</v>
      </c>
      <c r="H83" s="12">
        <v>9</v>
      </c>
      <c r="I83" s="12">
        <v>3</v>
      </c>
    </row>
    <row r="84" spans="1:9" ht="15" customHeight="1" x14ac:dyDescent="0.2">
      <c r="A84" s="41" t="s">
        <v>428</v>
      </c>
      <c r="B84" s="31">
        <v>49</v>
      </c>
      <c r="C84" s="12">
        <v>33</v>
      </c>
      <c r="D84" s="12">
        <v>13</v>
      </c>
      <c r="E84" s="12">
        <v>10</v>
      </c>
      <c r="F84" s="12">
        <v>28</v>
      </c>
      <c r="G84" s="12">
        <v>15</v>
      </c>
      <c r="H84" s="12">
        <v>30</v>
      </c>
      <c r="I84" s="12">
        <v>4</v>
      </c>
    </row>
    <row r="85" spans="1:9" ht="15" customHeight="1" x14ac:dyDescent="0.2">
      <c r="A85" s="41" t="s">
        <v>429</v>
      </c>
      <c r="B85" s="31">
        <v>158</v>
      </c>
      <c r="C85" s="12">
        <v>84</v>
      </c>
      <c r="D85" s="12">
        <v>45</v>
      </c>
      <c r="E85" s="12">
        <v>40</v>
      </c>
      <c r="F85" s="12">
        <v>56</v>
      </c>
      <c r="G85" s="12">
        <v>45</v>
      </c>
      <c r="H85" s="12">
        <v>88</v>
      </c>
      <c r="I85" s="12">
        <v>25</v>
      </c>
    </row>
    <row r="86" spans="1:9" ht="15" customHeight="1" x14ac:dyDescent="0.2">
      <c r="A86" s="41" t="s">
        <v>430</v>
      </c>
      <c r="B86" s="31">
        <v>26</v>
      </c>
      <c r="C86" s="12">
        <v>11</v>
      </c>
      <c r="D86" s="12">
        <v>7</v>
      </c>
      <c r="E86" s="12">
        <v>2</v>
      </c>
      <c r="F86" s="12">
        <v>9</v>
      </c>
      <c r="G86" s="12">
        <v>6</v>
      </c>
      <c r="H86" s="12">
        <v>17</v>
      </c>
      <c r="I86" s="12">
        <v>3</v>
      </c>
    </row>
    <row r="87" spans="1:9" ht="15" customHeight="1" x14ac:dyDescent="0.2">
      <c r="A87" s="41" t="s">
        <v>431</v>
      </c>
      <c r="B87" s="31">
        <v>100</v>
      </c>
      <c r="C87" s="12">
        <v>52</v>
      </c>
      <c r="D87" s="12">
        <v>33</v>
      </c>
      <c r="E87" s="12">
        <v>24</v>
      </c>
      <c r="F87" s="12">
        <v>40</v>
      </c>
      <c r="G87" s="12">
        <v>25</v>
      </c>
      <c r="H87" s="12">
        <v>65</v>
      </c>
      <c r="I87" s="12">
        <v>10</v>
      </c>
    </row>
    <row r="88" spans="1:9" ht="15" customHeight="1" x14ac:dyDescent="0.2">
      <c r="A88" s="41" t="s">
        <v>432</v>
      </c>
      <c r="B88" s="31">
        <v>27</v>
      </c>
      <c r="C88" s="12">
        <v>14</v>
      </c>
      <c r="D88" s="12">
        <v>7</v>
      </c>
      <c r="E88" s="12">
        <v>10</v>
      </c>
      <c r="F88" s="12">
        <v>10</v>
      </c>
      <c r="G88" s="12">
        <v>4</v>
      </c>
      <c r="H88" s="12">
        <v>23</v>
      </c>
      <c r="I88" s="12" t="s">
        <v>320</v>
      </c>
    </row>
    <row r="89" spans="1:9" ht="15" customHeight="1" x14ac:dyDescent="0.2">
      <c r="A89" s="41" t="s">
        <v>433</v>
      </c>
      <c r="B89" s="31">
        <v>18</v>
      </c>
      <c r="C89" s="12">
        <v>12</v>
      </c>
      <c r="D89" s="12">
        <v>7</v>
      </c>
      <c r="E89" s="12">
        <v>6</v>
      </c>
      <c r="F89" s="12">
        <v>2</v>
      </c>
      <c r="G89" s="12">
        <v>5</v>
      </c>
      <c r="H89" s="12">
        <v>10</v>
      </c>
      <c r="I89" s="12">
        <v>3</v>
      </c>
    </row>
    <row r="90" spans="1:9" ht="15" customHeight="1" x14ac:dyDescent="0.2">
      <c r="B90" s="148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8">
        <v>2350</v>
      </c>
      <c r="C91" s="16">
        <v>1128</v>
      </c>
      <c r="D91" s="16">
        <v>822</v>
      </c>
      <c r="E91" s="16">
        <v>596</v>
      </c>
      <c r="F91" s="16">
        <v>799</v>
      </c>
      <c r="G91" s="16">
        <v>853</v>
      </c>
      <c r="H91" s="16">
        <v>1159</v>
      </c>
      <c r="I91" s="16">
        <v>338</v>
      </c>
    </row>
    <row r="92" spans="1:9" ht="15" customHeight="1" x14ac:dyDescent="0.2">
      <c r="A92" s="41" t="s">
        <v>271</v>
      </c>
      <c r="B92" s="31">
        <v>70</v>
      </c>
      <c r="C92" s="12">
        <v>36</v>
      </c>
      <c r="D92" s="12">
        <v>27</v>
      </c>
      <c r="E92" s="12">
        <v>21</v>
      </c>
      <c r="F92" s="12">
        <v>25</v>
      </c>
      <c r="G92" s="12">
        <v>23</v>
      </c>
      <c r="H92" s="12">
        <v>36</v>
      </c>
      <c r="I92" s="12">
        <v>11</v>
      </c>
    </row>
    <row r="93" spans="1:9" ht="15" customHeight="1" x14ac:dyDescent="0.2">
      <c r="A93" s="41" t="s">
        <v>272</v>
      </c>
      <c r="B93" s="31">
        <v>161</v>
      </c>
      <c r="C93" s="12">
        <v>73</v>
      </c>
      <c r="D93" s="12">
        <v>60</v>
      </c>
      <c r="E93" s="12">
        <v>36</v>
      </c>
      <c r="F93" s="12">
        <v>51</v>
      </c>
      <c r="G93" s="12">
        <v>60</v>
      </c>
      <c r="H93" s="12">
        <v>77</v>
      </c>
      <c r="I93" s="12">
        <v>24</v>
      </c>
    </row>
    <row r="94" spans="1:9" ht="15" customHeight="1" x14ac:dyDescent="0.2">
      <c r="A94" s="41" t="s">
        <v>273</v>
      </c>
      <c r="B94" s="31">
        <v>39</v>
      </c>
      <c r="C94" s="12">
        <v>17</v>
      </c>
      <c r="D94" s="12">
        <v>16</v>
      </c>
      <c r="E94" s="12">
        <v>10</v>
      </c>
      <c r="F94" s="12">
        <v>11</v>
      </c>
      <c r="G94" s="12">
        <v>15</v>
      </c>
      <c r="H94" s="12">
        <v>20</v>
      </c>
      <c r="I94" s="12">
        <v>4</v>
      </c>
    </row>
    <row r="95" spans="1:9" ht="15" customHeight="1" x14ac:dyDescent="0.2">
      <c r="A95" s="41" t="s">
        <v>274</v>
      </c>
      <c r="B95" s="31">
        <v>93</v>
      </c>
      <c r="C95" s="12">
        <v>47</v>
      </c>
      <c r="D95" s="12">
        <v>40</v>
      </c>
      <c r="E95" s="12">
        <v>34</v>
      </c>
      <c r="F95" s="12">
        <v>27</v>
      </c>
      <c r="G95" s="12">
        <v>50</v>
      </c>
      <c r="H95" s="12">
        <v>37</v>
      </c>
      <c r="I95" s="12">
        <v>6</v>
      </c>
    </row>
    <row r="96" spans="1:9" ht="15" customHeight="1" x14ac:dyDescent="0.2">
      <c r="A96" s="41" t="s">
        <v>275</v>
      </c>
      <c r="B96" s="31">
        <v>17</v>
      </c>
      <c r="C96" s="12">
        <v>5</v>
      </c>
      <c r="D96" s="12">
        <v>5</v>
      </c>
      <c r="E96" s="12">
        <v>5</v>
      </c>
      <c r="F96" s="12">
        <v>6</v>
      </c>
      <c r="G96" s="12">
        <v>6</v>
      </c>
      <c r="H96" s="12">
        <v>9</v>
      </c>
      <c r="I96" s="12">
        <v>2</v>
      </c>
    </row>
    <row r="97" spans="1:9" ht="15" customHeight="1" x14ac:dyDescent="0.2">
      <c r="A97" s="41" t="s">
        <v>276</v>
      </c>
      <c r="B97" s="31">
        <v>151</v>
      </c>
      <c r="C97" s="12">
        <v>67</v>
      </c>
      <c r="D97" s="12">
        <v>48</v>
      </c>
      <c r="E97" s="12">
        <v>31</v>
      </c>
      <c r="F97" s="12">
        <v>61</v>
      </c>
      <c r="G97" s="12">
        <v>35</v>
      </c>
      <c r="H97" s="12">
        <v>95</v>
      </c>
      <c r="I97" s="12">
        <v>21</v>
      </c>
    </row>
    <row r="98" spans="1:9" ht="15" customHeight="1" x14ac:dyDescent="0.2">
      <c r="A98" s="41" t="s">
        <v>277</v>
      </c>
      <c r="B98" s="31">
        <v>40</v>
      </c>
      <c r="C98" s="12">
        <v>18</v>
      </c>
      <c r="D98" s="12">
        <v>13</v>
      </c>
      <c r="E98" s="12">
        <v>9</v>
      </c>
      <c r="F98" s="12">
        <v>16</v>
      </c>
      <c r="G98" s="12">
        <v>18</v>
      </c>
      <c r="H98" s="12">
        <v>18</v>
      </c>
      <c r="I98" s="12">
        <v>4</v>
      </c>
    </row>
    <row r="99" spans="1:9" ht="15" customHeight="1" x14ac:dyDescent="0.2">
      <c r="A99" s="41" t="s">
        <v>278</v>
      </c>
      <c r="B99" s="31">
        <v>30</v>
      </c>
      <c r="C99" s="12">
        <v>13</v>
      </c>
      <c r="D99" s="12">
        <v>12</v>
      </c>
      <c r="E99" s="12">
        <v>4</v>
      </c>
      <c r="F99" s="12">
        <v>15</v>
      </c>
      <c r="G99" s="12">
        <v>14</v>
      </c>
      <c r="H99" s="12">
        <v>13</v>
      </c>
      <c r="I99" s="12">
        <v>3</v>
      </c>
    </row>
    <row r="100" spans="1:9" ht="15" customHeight="1" x14ac:dyDescent="0.2">
      <c r="A100" s="41" t="s">
        <v>279</v>
      </c>
      <c r="B100" s="31">
        <v>13</v>
      </c>
      <c r="C100" s="12">
        <v>7</v>
      </c>
      <c r="D100" s="12">
        <v>4</v>
      </c>
      <c r="E100" s="12">
        <v>5</v>
      </c>
      <c r="F100" s="12">
        <v>3</v>
      </c>
      <c r="G100" s="12">
        <v>6</v>
      </c>
      <c r="H100" s="12">
        <v>5</v>
      </c>
      <c r="I100" s="12">
        <v>2</v>
      </c>
    </row>
    <row r="101" spans="1:9" ht="15" customHeight="1" x14ac:dyDescent="0.2">
      <c r="A101" s="41" t="s">
        <v>280</v>
      </c>
      <c r="B101" s="31">
        <v>11</v>
      </c>
      <c r="C101" s="12">
        <v>5</v>
      </c>
      <c r="D101" s="12">
        <v>2</v>
      </c>
      <c r="E101" s="12">
        <v>3</v>
      </c>
      <c r="F101" s="12">
        <v>2</v>
      </c>
      <c r="G101" s="12">
        <v>2</v>
      </c>
      <c r="H101" s="12">
        <v>6</v>
      </c>
      <c r="I101" s="12">
        <v>3</v>
      </c>
    </row>
    <row r="102" spans="1:9" ht="15" customHeight="1" x14ac:dyDescent="0.2">
      <c r="A102" s="41" t="s">
        <v>434</v>
      </c>
      <c r="B102" s="31">
        <v>43</v>
      </c>
      <c r="C102" s="12">
        <v>20</v>
      </c>
      <c r="D102" s="12">
        <v>10</v>
      </c>
      <c r="E102" s="12">
        <v>16</v>
      </c>
      <c r="F102" s="12">
        <v>10</v>
      </c>
      <c r="G102" s="12">
        <v>9</v>
      </c>
      <c r="H102" s="12">
        <v>23</v>
      </c>
      <c r="I102" s="12">
        <v>11</v>
      </c>
    </row>
    <row r="103" spans="1:9" ht="15" customHeight="1" x14ac:dyDescent="0.2">
      <c r="A103" s="41" t="s">
        <v>435</v>
      </c>
      <c r="B103" s="31">
        <v>36</v>
      </c>
      <c r="C103" s="12">
        <v>19</v>
      </c>
      <c r="D103" s="12">
        <v>17</v>
      </c>
      <c r="E103" s="12">
        <v>13</v>
      </c>
      <c r="F103" s="12">
        <v>7</v>
      </c>
      <c r="G103" s="12">
        <v>24</v>
      </c>
      <c r="H103" s="12">
        <v>9</v>
      </c>
      <c r="I103" s="12">
        <v>3</v>
      </c>
    </row>
    <row r="104" spans="1:9" ht="15" customHeight="1" x14ac:dyDescent="0.2">
      <c r="A104" s="41" t="s">
        <v>356</v>
      </c>
      <c r="B104" s="31">
        <v>274</v>
      </c>
      <c r="C104" s="12">
        <v>131</v>
      </c>
      <c r="D104" s="12">
        <v>105</v>
      </c>
      <c r="E104" s="12">
        <v>64</v>
      </c>
      <c r="F104" s="12">
        <v>99</v>
      </c>
      <c r="G104" s="12">
        <v>95</v>
      </c>
      <c r="H104" s="12">
        <v>140</v>
      </c>
      <c r="I104" s="12">
        <v>39</v>
      </c>
    </row>
    <row r="105" spans="1:9" ht="15" customHeight="1" x14ac:dyDescent="0.2">
      <c r="A105" s="41" t="s">
        <v>357</v>
      </c>
      <c r="B105" s="31">
        <v>156</v>
      </c>
      <c r="C105" s="12">
        <v>81</v>
      </c>
      <c r="D105" s="12">
        <v>42</v>
      </c>
      <c r="E105" s="12">
        <v>33</v>
      </c>
      <c r="F105" s="12">
        <v>67</v>
      </c>
      <c r="G105" s="12">
        <v>46</v>
      </c>
      <c r="H105" s="12">
        <v>86</v>
      </c>
      <c r="I105" s="12">
        <v>24</v>
      </c>
    </row>
    <row r="106" spans="1:9" ht="15" customHeight="1" x14ac:dyDescent="0.2">
      <c r="A106" s="41" t="s">
        <v>436</v>
      </c>
      <c r="B106" s="31">
        <v>106</v>
      </c>
      <c r="C106" s="12">
        <v>69</v>
      </c>
      <c r="D106" s="12">
        <v>34</v>
      </c>
      <c r="E106" s="12">
        <v>19</v>
      </c>
      <c r="F106" s="12">
        <v>49</v>
      </c>
      <c r="G106" s="12">
        <v>28</v>
      </c>
      <c r="H106" s="12">
        <v>54</v>
      </c>
      <c r="I106" s="12">
        <v>24</v>
      </c>
    </row>
    <row r="107" spans="1:9" ht="15" customHeight="1" x14ac:dyDescent="0.2">
      <c r="A107" s="41" t="s">
        <v>13</v>
      </c>
      <c r="B107" s="31">
        <v>478</v>
      </c>
      <c r="C107" s="12">
        <v>220</v>
      </c>
      <c r="D107" s="12">
        <v>162</v>
      </c>
      <c r="E107" s="12">
        <v>121</v>
      </c>
      <c r="F107" s="12">
        <v>135</v>
      </c>
      <c r="G107" s="12">
        <v>171</v>
      </c>
      <c r="H107" s="12">
        <v>227</v>
      </c>
      <c r="I107" s="12">
        <v>80</v>
      </c>
    </row>
    <row r="108" spans="1:9" ht="15" customHeight="1" x14ac:dyDescent="0.2">
      <c r="A108" s="41" t="s">
        <v>437</v>
      </c>
      <c r="B108" s="31">
        <v>28</v>
      </c>
      <c r="C108" s="12">
        <v>17</v>
      </c>
      <c r="D108" s="12">
        <v>8</v>
      </c>
      <c r="E108" s="12">
        <v>6</v>
      </c>
      <c r="F108" s="12">
        <v>11</v>
      </c>
      <c r="G108" s="12">
        <v>6</v>
      </c>
      <c r="H108" s="12">
        <v>18</v>
      </c>
      <c r="I108" s="12">
        <v>4</v>
      </c>
    </row>
    <row r="109" spans="1:9" ht="15" customHeight="1" x14ac:dyDescent="0.2">
      <c r="A109" s="41" t="s">
        <v>438</v>
      </c>
      <c r="B109" s="31">
        <v>147</v>
      </c>
      <c r="C109" s="12">
        <v>75</v>
      </c>
      <c r="D109" s="12">
        <v>58</v>
      </c>
      <c r="E109" s="12">
        <v>40</v>
      </c>
      <c r="F109" s="12">
        <v>46</v>
      </c>
      <c r="G109" s="12">
        <v>73</v>
      </c>
      <c r="H109" s="12">
        <v>65</v>
      </c>
      <c r="I109" s="12">
        <v>9</v>
      </c>
    </row>
    <row r="110" spans="1:9" ht="15" customHeight="1" x14ac:dyDescent="0.2">
      <c r="A110" s="41" t="s">
        <v>439</v>
      </c>
      <c r="B110" s="31">
        <v>101</v>
      </c>
      <c r="C110" s="12">
        <v>46</v>
      </c>
      <c r="D110" s="12">
        <v>29</v>
      </c>
      <c r="E110" s="12">
        <v>21</v>
      </c>
      <c r="F110" s="12">
        <v>35</v>
      </c>
      <c r="G110" s="12">
        <v>22</v>
      </c>
      <c r="H110" s="12">
        <v>57</v>
      </c>
      <c r="I110" s="12">
        <v>22</v>
      </c>
    </row>
    <row r="111" spans="1:9" ht="15" customHeight="1" x14ac:dyDescent="0.2">
      <c r="A111" s="41" t="s">
        <v>440</v>
      </c>
      <c r="B111" s="31">
        <v>20</v>
      </c>
      <c r="C111" s="12">
        <v>9</v>
      </c>
      <c r="D111" s="12">
        <v>3</v>
      </c>
      <c r="E111" s="12">
        <v>9</v>
      </c>
      <c r="F111" s="12">
        <v>7</v>
      </c>
      <c r="G111" s="12">
        <v>10</v>
      </c>
      <c r="H111" s="12">
        <v>8</v>
      </c>
      <c r="I111" s="12">
        <v>2</v>
      </c>
    </row>
    <row r="112" spans="1:9" ht="15" customHeight="1" x14ac:dyDescent="0.2">
      <c r="A112" s="41" t="s">
        <v>441</v>
      </c>
      <c r="B112" s="31">
        <v>97</v>
      </c>
      <c r="C112" s="12">
        <v>39</v>
      </c>
      <c r="D112" s="12">
        <v>41</v>
      </c>
      <c r="E112" s="12">
        <v>36</v>
      </c>
      <c r="F112" s="12">
        <v>27</v>
      </c>
      <c r="G112" s="12">
        <v>53</v>
      </c>
      <c r="H112" s="12">
        <v>39</v>
      </c>
      <c r="I112" s="12">
        <v>5</v>
      </c>
    </row>
    <row r="113" spans="1:9" ht="15" customHeight="1" x14ac:dyDescent="0.2">
      <c r="A113" s="41" t="s">
        <v>442</v>
      </c>
      <c r="B113" s="31">
        <v>46</v>
      </c>
      <c r="C113" s="12">
        <v>25</v>
      </c>
      <c r="D113" s="12">
        <v>14</v>
      </c>
      <c r="E113" s="12">
        <v>13</v>
      </c>
      <c r="F113" s="12">
        <v>15</v>
      </c>
      <c r="G113" s="12">
        <v>16</v>
      </c>
      <c r="H113" s="12">
        <v>24</v>
      </c>
      <c r="I113" s="12">
        <v>6</v>
      </c>
    </row>
    <row r="114" spans="1:9" ht="15" customHeight="1" x14ac:dyDescent="0.2">
      <c r="A114" s="41" t="s">
        <v>443</v>
      </c>
      <c r="B114" s="31">
        <v>20</v>
      </c>
      <c r="C114" s="12">
        <v>13</v>
      </c>
      <c r="D114" s="12">
        <v>9</v>
      </c>
      <c r="E114" s="12">
        <v>3</v>
      </c>
      <c r="F114" s="12">
        <v>6</v>
      </c>
      <c r="G114" s="12">
        <v>8</v>
      </c>
      <c r="H114" s="12">
        <v>8</v>
      </c>
      <c r="I114" s="12">
        <v>4</v>
      </c>
    </row>
    <row r="115" spans="1:9" ht="15" customHeight="1" x14ac:dyDescent="0.2">
      <c r="A115" s="41" t="s">
        <v>444</v>
      </c>
      <c r="B115" s="31">
        <v>85</v>
      </c>
      <c r="C115" s="12">
        <v>34</v>
      </c>
      <c r="D115" s="12">
        <v>28</v>
      </c>
      <c r="E115" s="12">
        <v>26</v>
      </c>
      <c r="F115" s="12">
        <v>31</v>
      </c>
      <c r="G115" s="12">
        <v>35</v>
      </c>
      <c r="H115" s="12">
        <v>43</v>
      </c>
      <c r="I115" s="12">
        <v>7</v>
      </c>
    </row>
    <row r="116" spans="1:9" ht="15" customHeight="1" x14ac:dyDescent="0.2">
      <c r="A116" s="41" t="s">
        <v>445</v>
      </c>
      <c r="B116" s="31">
        <v>56</v>
      </c>
      <c r="C116" s="12">
        <v>24</v>
      </c>
      <c r="D116" s="12">
        <v>25</v>
      </c>
      <c r="E116" s="12">
        <v>13</v>
      </c>
      <c r="F116" s="12">
        <v>19</v>
      </c>
      <c r="G116" s="12">
        <v>22</v>
      </c>
      <c r="H116" s="12">
        <v>24</v>
      </c>
      <c r="I116" s="12">
        <v>10</v>
      </c>
    </row>
    <row r="117" spans="1:9" ht="15" customHeight="1" x14ac:dyDescent="0.2">
      <c r="A117" s="41" t="s">
        <v>446</v>
      </c>
      <c r="B117" s="31">
        <v>14</v>
      </c>
      <c r="C117" s="12">
        <v>9</v>
      </c>
      <c r="D117" s="12">
        <v>4</v>
      </c>
      <c r="E117" s="12">
        <v>3</v>
      </c>
      <c r="F117" s="12">
        <v>7</v>
      </c>
      <c r="G117" s="12">
        <v>3</v>
      </c>
      <c r="H117" s="12">
        <v>8</v>
      </c>
      <c r="I117" s="12">
        <v>3</v>
      </c>
    </row>
    <row r="118" spans="1:9" ht="15" customHeight="1" x14ac:dyDescent="0.2">
      <c r="A118" s="41" t="s">
        <v>447</v>
      </c>
      <c r="B118" s="148">
        <v>18</v>
      </c>
      <c r="C118" s="16">
        <v>9</v>
      </c>
      <c r="D118" s="16">
        <v>6</v>
      </c>
      <c r="E118" s="16">
        <v>2</v>
      </c>
      <c r="F118" s="16">
        <v>11</v>
      </c>
      <c r="G118" s="16">
        <v>3</v>
      </c>
      <c r="H118" s="16">
        <v>10</v>
      </c>
      <c r="I118" s="16">
        <v>5</v>
      </c>
    </row>
    <row r="119" spans="1:9" ht="15" customHeight="1" x14ac:dyDescent="0.2">
      <c r="B119" s="148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526</v>
      </c>
      <c r="B120" s="148">
        <v>1717</v>
      </c>
      <c r="C120" s="16">
        <v>793</v>
      </c>
      <c r="D120" s="16">
        <v>837</v>
      </c>
      <c r="E120" s="16">
        <v>366</v>
      </c>
      <c r="F120" s="16">
        <v>671</v>
      </c>
      <c r="G120" s="16">
        <v>644</v>
      </c>
      <c r="H120" s="16">
        <v>863</v>
      </c>
      <c r="I120" s="16">
        <v>210</v>
      </c>
    </row>
    <row r="121" spans="1:9" ht="15" customHeight="1" x14ac:dyDescent="0.2">
      <c r="A121" s="41" t="s">
        <v>448</v>
      </c>
      <c r="B121" s="31">
        <v>33</v>
      </c>
      <c r="C121" s="12">
        <v>19</v>
      </c>
      <c r="D121" s="12">
        <v>16</v>
      </c>
      <c r="E121" s="12">
        <v>6</v>
      </c>
      <c r="F121" s="12">
        <v>11</v>
      </c>
      <c r="G121" s="12">
        <v>9</v>
      </c>
      <c r="H121" s="12">
        <v>18</v>
      </c>
      <c r="I121" s="12">
        <v>6</v>
      </c>
    </row>
    <row r="122" spans="1:9" ht="15" customHeight="1" x14ac:dyDescent="0.2">
      <c r="A122" s="41" t="s">
        <v>364</v>
      </c>
      <c r="B122" s="31">
        <v>566</v>
      </c>
      <c r="C122" s="12">
        <v>252</v>
      </c>
      <c r="D122" s="12">
        <v>264</v>
      </c>
      <c r="E122" s="12">
        <v>124</v>
      </c>
      <c r="F122" s="12">
        <v>222</v>
      </c>
      <c r="G122" s="12">
        <v>189</v>
      </c>
      <c r="H122" s="12">
        <v>295</v>
      </c>
      <c r="I122" s="12">
        <v>82</v>
      </c>
    </row>
    <row r="123" spans="1:9" ht="15" customHeight="1" x14ac:dyDescent="0.2">
      <c r="A123" s="41" t="s">
        <v>473</v>
      </c>
      <c r="B123" s="31">
        <v>44</v>
      </c>
      <c r="C123" s="12">
        <v>17</v>
      </c>
      <c r="D123" s="12">
        <v>24</v>
      </c>
      <c r="E123" s="12">
        <v>5</v>
      </c>
      <c r="F123" s="12">
        <v>17</v>
      </c>
      <c r="G123" s="12">
        <v>10</v>
      </c>
      <c r="H123" s="12">
        <v>26</v>
      </c>
      <c r="I123" s="12">
        <v>8</v>
      </c>
    </row>
    <row r="124" spans="1:9" ht="15" customHeight="1" x14ac:dyDescent="0.2">
      <c r="A124" s="41" t="s">
        <v>365</v>
      </c>
      <c r="B124" s="31">
        <v>713</v>
      </c>
      <c r="C124" s="12">
        <v>331</v>
      </c>
      <c r="D124" s="12">
        <v>387</v>
      </c>
      <c r="E124" s="12">
        <v>163</v>
      </c>
      <c r="F124" s="12">
        <v>278</v>
      </c>
      <c r="G124" s="12">
        <v>330</v>
      </c>
      <c r="H124" s="12">
        <v>316</v>
      </c>
      <c r="I124" s="12">
        <v>67</v>
      </c>
    </row>
    <row r="125" spans="1:9" ht="15" customHeight="1" x14ac:dyDescent="0.2">
      <c r="A125" s="41" t="s">
        <v>460</v>
      </c>
      <c r="B125" s="31">
        <v>80</v>
      </c>
      <c r="C125" s="12">
        <v>42</v>
      </c>
      <c r="D125" s="12">
        <v>31</v>
      </c>
      <c r="E125" s="12">
        <v>9</v>
      </c>
      <c r="F125" s="12">
        <v>30</v>
      </c>
      <c r="G125" s="12">
        <v>25</v>
      </c>
      <c r="H125" s="12">
        <v>45</v>
      </c>
      <c r="I125" s="12">
        <v>10</v>
      </c>
    </row>
    <row r="126" spans="1:9" ht="15" customHeight="1" x14ac:dyDescent="0.2">
      <c r="A126" s="41" t="s">
        <v>17</v>
      </c>
      <c r="B126" s="31">
        <v>281</v>
      </c>
      <c r="C126" s="12">
        <v>132</v>
      </c>
      <c r="D126" s="12">
        <v>115</v>
      </c>
      <c r="E126" s="12">
        <v>59</v>
      </c>
      <c r="F126" s="12">
        <v>113</v>
      </c>
      <c r="G126" s="12">
        <v>81</v>
      </c>
      <c r="H126" s="12">
        <v>163</v>
      </c>
      <c r="I126" s="12">
        <v>37</v>
      </c>
    </row>
    <row r="127" spans="1:9" ht="15" customHeight="1" x14ac:dyDescent="0.2">
      <c r="A127" s="41"/>
      <c r="B127" s="148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527</v>
      </c>
      <c r="B128" s="148">
        <v>867</v>
      </c>
      <c r="C128" s="16">
        <v>414</v>
      </c>
      <c r="D128" s="16">
        <v>303</v>
      </c>
      <c r="E128" s="16">
        <v>188</v>
      </c>
      <c r="F128" s="16">
        <v>337</v>
      </c>
      <c r="G128" s="16">
        <v>316</v>
      </c>
      <c r="H128" s="16">
        <v>411</v>
      </c>
      <c r="I128" s="16">
        <v>140</v>
      </c>
    </row>
    <row r="129" spans="1:9" ht="15" customHeight="1" x14ac:dyDescent="0.2">
      <c r="A129" s="41" t="s">
        <v>397</v>
      </c>
      <c r="B129" s="31">
        <v>16</v>
      </c>
      <c r="C129" s="12">
        <v>7</v>
      </c>
      <c r="D129" s="12">
        <v>3</v>
      </c>
      <c r="E129" s="12">
        <v>1</v>
      </c>
      <c r="F129" s="12">
        <v>10</v>
      </c>
      <c r="G129" s="12">
        <v>2</v>
      </c>
      <c r="H129" s="12">
        <v>9</v>
      </c>
      <c r="I129" s="12">
        <v>5</v>
      </c>
    </row>
    <row r="130" spans="1:9" ht="15" customHeight="1" x14ac:dyDescent="0.2">
      <c r="A130" s="41" t="s">
        <v>344</v>
      </c>
      <c r="B130" s="31">
        <v>189</v>
      </c>
      <c r="C130" s="12">
        <v>90</v>
      </c>
      <c r="D130" s="12">
        <v>62</v>
      </c>
      <c r="E130" s="12">
        <v>39</v>
      </c>
      <c r="F130" s="12">
        <v>79</v>
      </c>
      <c r="G130" s="12">
        <v>64</v>
      </c>
      <c r="H130" s="12">
        <v>91</v>
      </c>
      <c r="I130" s="12">
        <v>34</v>
      </c>
    </row>
    <row r="131" spans="1:9" ht="15" customHeight="1" x14ac:dyDescent="0.2">
      <c r="A131" s="41" t="s">
        <v>336</v>
      </c>
      <c r="B131" s="31">
        <v>182</v>
      </c>
      <c r="C131" s="12">
        <v>86</v>
      </c>
      <c r="D131" s="12">
        <v>76</v>
      </c>
      <c r="E131" s="12">
        <v>30</v>
      </c>
      <c r="F131" s="12">
        <v>83</v>
      </c>
      <c r="G131" s="12">
        <v>58</v>
      </c>
      <c r="H131" s="12">
        <v>104</v>
      </c>
      <c r="I131" s="12">
        <v>20</v>
      </c>
    </row>
    <row r="132" spans="1:9" ht="15" customHeight="1" x14ac:dyDescent="0.2">
      <c r="A132" s="41" t="s">
        <v>398</v>
      </c>
      <c r="B132" s="31">
        <v>50</v>
      </c>
      <c r="C132" s="12">
        <v>25</v>
      </c>
      <c r="D132" s="12">
        <v>20</v>
      </c>
      <c r="E132" s="12">
        <v>7</v>
      </c>
      <c r="F132" s="12">
        <v>26</v>
      </c>
      <c r="G132" s="12">
        <v>13</v>
      </c>
      <c r="H132" s="12">
        <v>27</v>
      </c>
      <c r="I132" s="12">
        <v>10</v>
      </c>
    </row>
    <row r="133" spans="1:9" ht="15" customHeight="1" x14ac:dyDescent="0.2">
      <c r="A133" s="41" t="s">
        <v>399</v>
      </c>
      <c r="B133" s="31">
        <v>94</v>
      </c>
      <c r="C133" s="12">
        <v>38</v>
      </c>
      <c r="D133" s="12">
        <v>31</v>
      </c>
      <c r="E133" s="12">
        <v>29</v>
      </c>
      <c r="F133" s="12">
        <v>30</v>
      </c>
      <c r="G133" s="12">
        <v>38</v>
      </c>
      <c r="H133" s="12">
        <v>42</v>
      </c>
      <c r="I133" s="12">
        <v>14</v>
      </c>
    </row>
    <row r="134" spans="1:9" ht="15" customHeight="1" x14ac:dyDescent="0.2">
      <c r="A134" s="41" t="s">
        <v>339</v>
      </c>
      <c r="B134" s="31">
        <v>336</v>
      </c>
      <c r="C134" s="12">
        <v>168</v>
      </c>
      <c r="D134" s="12">
        <v>111</v>
      </c>
      <c r="E134" s="12">
        <v>82</v>
      </c>
      <c r="F134" s="12">
        <v>109</v>
      </c>
      <c r="G134" s="12">
        <v>141</v>
      </c>
      <c r="H134" s="12">
        <v>138</v>
      </c>
      <c r="I134" s="12">
        <v>57</v>
      </c>
    </row>
    <row r="135" spans="1:9" ht="15" customHeight="1" x14ac:dyDescent="0.2">
      <c r="A135" s="41"/>
      <c r="B135" s="148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8">
        <v>5743</v>
      </c>
      <c r="C136" s="16">
        <v>2895</v>
      </c>
      <c r="D136" s="16">
        <v>2186</v>
      </c>
      <c r="E136" s="16">
        <v>1190</v>
      </c>
      <c r="F136" s="16">
        <v>2062</v>
      </c>
      <c r="G136" s="16">
        <v>1694</v>
      </c>
      <c r="H136" s="16">
        <v>2976</v>
      </c>
      <c r="I136" s="16">
        <v>1073</v>
      </c>
    </row>
    <row r="137" spans="1:9" ht="15" customHeight="1" x14ac:dyDescent="0.2">
      <c r="A137" s="41" t="s">
        <v>449</v>
      </c>
      <c r="B137" s="31">
        <v>90</v>
      </c>
      <c r="C137" s="12">
        <v>53</v>
      </c>
      <c r="D137" s="12">
        <v>30</v>
      </c>
      <c r="E137" s="12">
        <v>28</v>
      </c>
      <c r="F137" s="12">
        <v>24</v>
      </c>
      <c r="G137" s="12">
        <v>27</v>
      </c>
      <c r="H137" s="12">
        <v>49</v>
      </c>
      <c r="I137" s="12">
        <v>14</v>
      </c>
    </row>
    <row r="138" spans="1:9" ht="15" customHeight="1" x14ac:dyDescent="0.2">
      <c r="A138" s="41" t="s">
        <v>8</v>
      </c>
      <c r="B138" s="31">
        <v>1262</v>
      </c>
      <c r="C138" s="12">
        <v>629</v>
      </c>
      <c r="D138" s="12">
        <v>417</v>
      </c>
      <c r="E138" s="12">
        <v>229</v>
      </c>
      <c r="F138" s="12">
        <v>397</v>
      </c>
      <c r="G138" s="12">
        <v>399</v>
      </c>
      <c r="H138" s="12">
        <v>585</v>
      </c>
      <c r="I138" s="12">
        <v>278</v>
      </c>
    </row>
    <row r="139" spans="1:9" ht="15" customHeight="1" x14ac:dyDescent="0.2">
      <c r="A139" s="41" t="s">
        <v>450</v>
      </c>
      <c r="B139" s="31">
        <v>15</v>
      </c>
      <c r="C139" s="12">
        <v>9</v>
      </c>
      <c r="D139" s="12">
        <v>9</v>
      </c>
      <c r="E139" s="12">
        <v>5</v>
      </c>
      <c r="F139" s="12">
        <v>4</v>
      </c>
      <c r="G139" s="12">
        <v>4</v>
      </c>
      <c r="H139" s="12">
        <v>8</v>
      </c>
      <c r="I139" s="12">
        <v>3</v>
      </c>
    </row>
    <row r="140" spans="1:9" ht="15" customHeight="1" x14ac:dyDescent="0.2">
      <c r="A140" s="41" t="s">
        <v>451</v>
      </c>
      <c r="B140" s="31">
        <v>39</v>
      </c>
      <c r="C140" s="12">
        <v>17</v>
      </c>
      <c r="D140" s="12">
        <v>13</v>
      </c>
      <c r="E140" s="12">
        <v>9</v>
      </c>
      <c r="F140" s="12">
        <v>13</v>
      </c>
      <c r="G140" s="12">
        <v>10</v>
      </c>
      <c r="H140" s="12">
        <v>26</v>
      </c>
      <c r="I140" s="12">
        <v>3</v>
      </c>
    </row>
    <row r="141" spans="1:9" ht="15" customHeight="1" x14ac:dyDescent="0.2">
      <c r="A141" s="41" t="s">
        <v>452</v>
      </c>
      <c r="B141" s="31">
        <v>41</v>
      </c>
      <c r="C141" s="12">
        <v>15</v>
      </c>
      <c r="D141" s="12">
        <v>12</v>
      </c>
      <c r="E141" s="12">
        <v>9</v>
      </c>
      <c r="F141" s="12">
        <v>17</v>
      </c>
      <c r="G141" s="12">
        <v>5</v>
      </c>
      <c r="H141" s="12">
        <v>29</v>
      </c>
      <c r="I141" s="12">
        <v>7</v>
      </c>
    </row>
    <row r="142" spans="1:9" ht="15" customHeight="1" x14ac:dyDescent="0.2">
      <c r="A142" s="41" t="s">
        <v>453</v>
      </c>
      <c r="B142" s="31">
        <v>78</v>
      </c>
      <c r="C142" s="12">
        <v>27</v>
      </c>
      <c r="D142" s="12">
        <v>33</v>
      </c>
      <c r="E142" s="12">
        <v>16</v>
      </c>
      <c r="F142" s="12">
        <v>35</v>
      </c>
      <c r="G142" s="12">
        <v>26</v>
      </c>
      <c r="H142" s="12">
        <v>40</v>
      </c>
      <c r="I142" s="12">
        <v>12</v>
      </c>
    </row>
    <row r="143" spans="1:9" ht="15" customHeight="1" x14ac:dyDescent="0.2">
      <c r="A143" s="41" t="s">
        <v>331</v>
      </c>
      <c r="B143" s="31">
        <v>259</v>
      </c>
      <c r="C143" s="12">
        <v>128</v>
      </c>
      <c r="D143" s="12">
        <v>102</v>
      </c>
      <c r="E143" s="12">
        <v>40</v>
      </c>
      <c r="F143" s="12">
        <v>98</v>
      </c>
      <c r="G143" s="12">
        <v>93</v>
      </c>
      <c r="H143" s="12">
        <v>118</v>
      </c>
      <c r="I143" s="12">
        <v>48</v>
      </c>
    </row>
    <row r="144" spans="1:9" ht="15" customHeight="1" x14ac:dyDescent="0.2">
      <c r="A144" s="41" t="s">
        <v>454</v>
      </c>
      <c r="B144" s="31">
        <v>49</v>
      </c>
      <c r="C144" s="12">
        <v>23</v>
      </c>
      <c r="D144" s="12">
        <v>12</v>
      </c>
      <c r="E144" s="12">
        <v>9</v>
      </c>
      <c r="F144" s="12">
        <v>19</v>
      </c>
      <c r="G144" s="12">
        <v>9</v>
      </c>
      <c r="H144" s="12">
        <v>25</v>
      </c>
      <c r="I144" s="12">
        <v>15</v>
      </c>
    </row>
    <row r="145" spans="1:9" ht="15" customHeight="1" x14ac:dyDescent="0.2">
      <c r="A145" s="41" t="s">
        <v>455</v>
      </c>
      <c r="B145" s="31">
        <v>26</v>
      </c>
      <c r="C145" s="12">
        <v>13</v>
      </c>
      <c r="D145" s="12">
        <v>5</v>
      </c>
      <c r="E145" s="12">
        <v>7</v>
      </c>
      <c r="F145" s="12">
        <v>11</v>
      </c>
      <c r="G145" s="12">
        <v>7</v>
      </c>
      <c r="H145" s="12">
        <v>13</v>
      </c>
      <c r="I145" s="12">
        <v>6</v>
      </c>
    </row>
    <row r="146" spans="1:9" ht="15" customHeight="1" x14ac:dyDescent="0.2">
      <c r="A146" s="41" t="s">
        <v>369</v>
      </c>
      <c r="B146" s="31">
        <v>90</v>
      </c>
      <c r="C146" s="12">
        <v>55</v>
      </c>
      <c r="D146" s="12">
        <v>39</v>
      </c>
      <c r="E146" s="12">
        <v>21</v>
      </c>
      <c r="F146" s="12">
        <v>33</v>
      </c>
      <c r="G146" s="12">
        <v>23</v>
      </c>
      <c r="H146" s="12">
        <v>49</v>
      </c>
      <c r="I146" s="12">
        <v>18</v>
      </c>
    </row>
    <row r="147" spans="1:9" ht="15" customHeight="1" x14ac:dyDescent="0.2">
      <c r="A147" s="41" t="s">
        <v>456</v>
      </c>
      <c r="B147" s="31">
        <v>71</v>
      </c>
      <c r="C147" s="12">
        <v>47</v>
      </c>
      <c r="D147" s="12">
        <v>26</v>
      </c>
      <c r="E147" s="12">
        <v>14</v>
      </c>
      <c r="F147" s="12">
        <v>22</v>
      </c>
      <c r="G147" s="12">
        <v>20</v>
      </c>
      <c r="H147" s="12">
        <v>39</v>
      </c>
      <c r="I147" s="12">
        <v>12</v>
      </c>
    </row>
    <row r="148" spans="1:9" ht="15" customHeight="1" x14ac:dyDescent="0.2">
      <c r="A148" s="41" t="s">
        <v>457</v>
      </c>
      <c r="B148" s="31">
        <v>95</v>
      </c>
      <c r="C148" s="12">
        <v>49</v>
      </c>
      <c r="D148" s="12">
        <v>42</v>
      </c>
      <c r="E148" s="12">
        <v>25</v>
      </c>
      <c r="F148" s="12">
        <v>41</v>
      </c>
      <c r="G148" s="12">
        <v>35</v>
      </c>
      <c r="H148" s="12">
        <v>49</v>
      </c>
      <c r="I148" s="12">
        <v>11</v>
      </c>
    </row>
    <row r="149" spans="1:9" ht="15" customHeight="1" x14ac:dyDescent="0.2">
      <c r="A149" s="41" t="s">
        <v>458</v>
      </c>
      <c r="B149" s="31">
        <v>113</v>
      </c>
      <c r="C149" s="12">
        <v>56</v>
      </c>
      <c r="D149" s="12">
        <v>41</v>
      </c>
      <c r="E149" s="12">
        <v>26</v>
      </c>
      <c r="F149" s="12">
        <v>45</v>
      </c>
      <c r="G149" s="12">
        <v>31</v>
      </c>
      <c r="H149" s="12">
        <v>57</v>
      </c>
      <c r="I149" s="12">
        <v>25</v>
      </c>
    </row>
    <row r="150" spans="1:9" ht="15" customHeight="1" x14ac:dyDescent="0.2">
      <c r="A150" s="41" t="s">
        <v>459</v>
      </c>
      <c r="B150" s="31">
        <v>85</v>
      </c>
      <c r="C150" s="12">
        <v>36</v>
      </c>
      <c r="D150" s="12">
        <v>22</v>
      </c>
      <c r="E150" s="12">
        <v>18</v>
      </c>
      <c r="F150" s="12">
        <v>29</v>
      </c>
      <c r="G150" s="12">
        <v>28</v>
      </c>
      <c r="H150" s="12">
        <v>39</v>
      </c>
      <c r="I150" s="12">
        <v>18</v>
      </c>
    </row>
    <row r="151" spans="1:9" ht="15" customHeight="1" x14ac:dyDescent="0.2">
      <c r="A151" s="41" t="s">
        <v>461</v>
      </c>
      <c r="B151" s="31">
        <v>41</v>
      </c>
      <c r="C151" s="12">
        <v>20</v>
      </c>
      <c r="D151" s="12">
        <v>16</v>
      </c>
      <c r="E151" s="12">
        <v>5</v>
      </c>
      <c r="F151" s="12">
        <v>17</v>
      </c>
      <c r="G151" s="12">
        <v>11</v>
      </c>
      <c r="H151" s="12">
        <v>23</v>
      </c>
      <c r="I151" s="12">
        <v>7</v>
      </c>
    </row>
    <row r="152" spans="1:9" ht="15" customHeight="1" x14ac:dyDescent="0.2">
      <c r="A152" s="41" t="s">
        <v>462</v>
      </c>
      <c r="B152" s="31">
        <v>283</v>
      </c>
      <c r="C152" s="12">
        <v>136</v>
      </c>
      <c r="D152" s="12">
        <v>124</v>
      </c>
      <c r="E152" s="12">
        <v>55</v>
      </c>
      <c r="F152" s="12">
        <v>109</v>
      </c>
      <c r="G152" s="12">
        <v>77</v>
      </c>
      <c r="H152" s="12">
        <v>163</v>
      </c>
      <c r="I152" s="12">
        <v>43</v>
      </c>
    </row>
    <row r="153" spans="1:9" ht="15" customHeight="1" x14ac:dyDescent="0.2">
      <c r="A153" s="41" t="s">
        <v>463</v>
      </c>
      <c r="B153" s="31">
        <v>110</v>
      </c>
      <c r="C153" s="12">
        <v>57</v>
      </c>
      <c r="D153" s="12">
        <v>48</v>
      </c>
      <c r="E153" s="12">
        <v>16</v>
      </c>
      <c r="F153" s="12">
        <v>50</v>
      </c>
      <c r="G153" s="12">
        <v>34</v>
      </c>
      <c r="H153" s="12">
        <v>67</v>
      </c>
      <c r="I153" s="12">
        <v>9</v>
      </c>
    </row>
    <row r="154" spans="1:9" ht="15" customHeight="1" x14ac:dyDescent="0.2">
      <c r="A154" s="41" t="s">
        <v>332</v>
      </c>
      <c r="B154" s="31">
        <v>410</v>
      </c>
      <c r="C154" s="12">
        <v>203</v>
      </c>
      <c r="D154" s="12">
        <v>229</v>
      </c>
      <c r="E154" s="12">
        <v>75</v>
      </c>
      <c r="F154" s="12">
        <v>177</v>
      </c>
      <c r="G154" s="12">
        <v>133</v>
      </c>
      <c r="H154" s="12">
        <v>210</v>
      </c>
      <c r="I154" s="12">
        <v>67</v>
      </c>
    </row>
    <row r="155" spans="1:9" ht="15" customHeight="1" x14ac:dyDescent="0.2">
      <c r="A155" s="41" t="s">
        <v>464</v>
      </c>
      <c r="B155" s="31">
        <v>13</v>
      </c>
      <c r="C155" s="12">
        <v>6</v>
      </c>
      <c r="D155" s="12">
        <v>2</v>
      </c>
      <c r="E155" s="12">
        <v>4</v>
      </c>
      <c r="F155" s="12">
        <v>4</v>
      </c>
      <c r="G155" s="12">
        <v>4</v>
      </c>
      <c r="H155" s="12">
        <v>8</v>
      </c>
      <c r="I155" s="12">
        <v>1</v>
      </c>
    </row>
    <row r="156" spans="1:9" ht="15" customHeight="1" x14ac:dyDescent="0.2">
      <c r="A156" s="41" t="s">
        <v>333</v>
      </c>
      <c r="B156" s="31">
        <v>437</v>
      </c>
      <c r="C156" s="12">
        <v>206</v>
      </c>
      <c r="D156" s="12">
        <v>204</v>
      </c>
      <c r="E156" s="12">
        <v>100</v>
      </c>
      <c r="F156" s="12">
        <v>141</v>
      </c>
      <c r="G156" s="12">
        <v>104</v>
      </c>
      <c r="H156" s="12">
        <v>238</v>
      </c>
      <c r="I156" s="12">
        <v>95</v>
      </c>
    </row>
    <row r="157" spans="1:9" ht="15" customHeight="1" x14ac:dyDescent="0.2">
      <c r="A157" s="41" t="s">
        <v>334</v>
      </c>
      <c r="B157" s="31">
        <v>248</v>
      </c>
      <c r="C157" s="12">
        <v>123</v>
      </c>
      <c r="D157" s="12">
        <v>107</v>
      </c>
      <c r="E157" s="12">
        <v>47</v>
      </c>
      <c r="F157" s="12">
        <v>97</v>
      </c>
      <c r="G157" s="12">
        <v>63</v>
      </c>
      <c r="H157" s="12">
        <v>139</v>
      </c>
      <c r="I157" s="12">
        <v>46</v>
      </c>
    </row>
    <row r="158" spans="1:9" ht="15" customHeight="1" x14ac:dyDescent="0.2">
      <c r="A158" s="41" t="s">
        <v>465</v>
      </c>
      <c r="B158" s="31">
        <v>63</v>
      </c>
      <c r="C158" s="12">
        <v>35</v>
      </c>
      <c r="D158" s="12">
        <v>25</v>
      </c>
      <c r="E158" s="12">
        <v>11</v>
      </c>
      <c r="F158" s="12">
        <v>30</v>
      </c>
      <c r="G158" s="12">
        <v>15</v>
      </c>
      <c r="H158" s="12">
        <v>35</v>
      </c>
      <c r="I158" s="12">
        <v>13</v>
      </c>
    </row>
    <row r="159" spans="1:9" ht="15" customHeight="1" x14ac:dyDescent="0.2">
      <c r="A159" s="41" t="s">
        <v>466</v>
      </c>
      <c r="B159" s="31">
        <v>149</v>
      </c>
      <c r="C159" s="12">
        <v>85</v>
      </c>
      <c r="D159" s="12">
        <v>41</v>
      </c>
      <c r="E159" s="12">
        <v>38</v>
      </c>
      <c r="F159" s="12">
        <v>58</v>
      </c>
      <c r="G159" s="12">
        <v>48</v>
      </c>
      <c r="H159" s="12">
        <v>73</v>
      </c>
      <c r="I159" s="12">
        <v>28</v>
      </c>
    </row>
    <row r="160" spans="1:9" ht="15" customHeight="1" x14ac:dyDescent="0.2">
      <c r="A160" s="41" t="s">
        <v>467</v>
      </c>
      <c r="B160" s="31">
        <v>75</v>
      </c>
      <c r="C160" s="12">
        <v>36</v>
      </c>
      <c r="D160" s="12">
        <v>27</v>
      </c>
      <c r="E160" s="12">
        <v>15</v>
      </c>
      <c r="F160" s="12">
        <v>17</v>
      </c>
      <c r="G160" s="12">
        <v>26</v>
      </c>
      <c r="H160" s="12">
        <v>36</v>
      </c>
      <c r="I160" s="12">
        <v>13</v>
      </c>
    </row>
    <row r="161" spans="1:9" ht="15" customHeight="1" x14ac:dyDescent="0.2">
      <c r="A161" s="41" t="s">
        <v>468</v>
      </c>
      <c r="B161" s="31">
        <v>25</v>
      </c>
      <c r="C161" s="12">
        <v>18</v>
      </c>
      <c r="D161" s="12">
        <v>8</v>
      </c>
      <c r="E161" s="12">
        <v>6</v>
      </c>
      <c r="F161" s="12">
        <v>7</v>
      </c>
      <c r="G161" s="12">
        <v>4</v>
      </c>
      <c r="H161" s="12">
        <v>16</v>
      </c>
      <c r="I161" s="12">
        <v>5</v>
      </c>
    </row>
    <row r="162" spans="1:9" ht="15" customHeight="1" x14ac:dyDescent="0.2">
      <c r="A162" s="41" t="s">
        <v>19</v>
      </c>
      <c r="B162" s="31">
        <v>706</v>
      </c>
      <c r="C162" s="12">
        <v>386</v>
      </c>
      <c r="D162" s="12">
        <v>218</v>
      </c>
      <c r="E162" s="12">
        <v>169</v>
      </c>
      <c r="F162" s="12">
        <v>259</v>
      </c>
      <c r="G162" s="12">
        <v>226</v>
      </c>
      <c r="H162" s="12">
        <v>367</v>
      </c>
      <c r="I162" s="12">
        <v>113</v>
      </c>
    </row>
    <row r="163" spans="1:9" ht="15" customHeight="1" x14ac:dyDescent="0.2">
      <c r="A163" s="41" t="s">
        <v>469</v>
      </c>
      <c r="B163" s="31">
        <v>53</v>
      </c>
      <c r="C163" s="12">
        <v>23</v>
      </c>
      <c r="D163" s="12">
        <v>29</v>
      </c>
      <c r="E163" s="12">
        <v>18</v>
      </c>
      <c r="F163" s="12">
        <v>17</v>
      </c>
      <c r="G163" s="12">
        <v>15</v>
      </c>
      <c r="H163" s="12">
        <v>28</v>
      </c>
      <c r="I163" s="12">
        <v>10</v>
      </c>
    </row>
    <row r="164" spans="1:9" ht="15" customHeight="1" x14ac:dyDescent="0.2">
      <c r="A164" s="41" t="s">
        <v>470</v>
      </c>
      <c r="B164" s="31">
        <v>161</v>
      </c>
      <c r="C164" s="12">
        <v>82</v>
      </c>
      <c r="D164" s="12">
        <v>50</v>
      </c>
      <c r="E164" s="12">
        <v>28</v>
      </c>
      <c r="F164" s="12">
        <v>60</v>
      </c>
      <c r="G164" s="12">
        <v>32</v>
      </c>
      <c r="H164" s="12">
        <v>93</v>
      </c>
      <c r="I164" s="12">
        <v>36</v>
      </c>
    </row>
    <row r="165" spans="1:9" ht="15" customHeight="1" x14ac:dyDescent="0.2">
      <c r="A165" s="41" t="s">
        <v>471</v>
      </c>
      <c r="B165" s="31">
        <v>43</v>
      </c>
      <c r="C165" s="12">
        <v>20</v>
      </c>
      <c r="D165" s="12">
        <v>12</v>
      </c>
      <c r="E165" s="12">
        <v>12</v>
      </c>
      <c r="F165" s="12">
        <v>16</v>
      </c>
      <c r="G165" s="12">
        <v>16</v>
      </c>
      <c r="H165" s="12">
        <v>19</v>
      </c>
      <c r="I165" s="12">
        <v>8</v>
      </c>
    </row>
    <row r="166" spans="1:9" ht="15" customHeight="1" x14ac:dyDescent="0.2">
      <c r="A166" s="41" t="s">
        <v>472</v>
      </c>
      <c r="B166" s="31">
        <v>163</v>
      </c>
      <c r="C166" s="12">
        <v>86</v>
      </c>
      <c r="D166" s="12">
        <v>89</v>
      </c>
      <c r="E166" s="12">
        <v>24</v>
      </c>
      <c r="F166" s="12">
        <v>71</v>
      </c>
      <c r="G166" s="12">
        <v>54</v>
      </c>
      <c r="H166" s="12">
        <v>84</v>
      </c>
      <c r="I166" s="12">
        <v>25</v>
      </c>
    </row>
    <row r="167" spans="1:9" ht="15" customHeight="1" x14ac:dyDescent="0.2">
      <c r="A167" s="41" t="s">
        <v>335</v>
      </c>
      <c r="B167" s="31">
        <v>450</v>
      </c>
      <c r="C167" s="12">
        <v>216</v>
      </c>
      <c r="D167" s="12">
        <v>154</v>
      </c>
      <c r="E167" s="12">
        <v>111</v>
      </c>
      <c r="F167" s="12">
        <v>144</v>
      </c>
      <c r="G167" s="12">
        <v>115</v>
      </c>
      <c r="H167" s="12">
        <v>251</v>
      </c>
      <c r="I167" s="12">
        <v>84</v>
      </c>
    </row>
    <row r="168" spans="1:9" ht="15" customHeight="1" x14ac:dyDescent="0.2">
      <c r="A168" s="41"/>
      <c r="B168" s="148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8">
        <v>1141</v>
      </c>
      <c r="C169" s="16">
        <v>499</v>
      </c>
      <c r="D169" s="16">
        <v>480</v>
      </c>
      <c r="E169" s="16">
        <v>249</v>
      </c>
      <c r="F169" s="16">
        <v>345</v>
      </c>
      <c r="G169" s="16">
        <v>423</v>
      </c>
      <c r="H169" s="16">
        <v>575</v>
      </c>
      <c r="I169" s="16">
        <v>143</v>
      </c>
    </row>
    <row r="170" spans="1:9" ht="15" customHeight="1" x14ac:dyDescent="0.2">
      <c r="A170" s="41" t="s">
        <v>366</v>
      </c>
      <c r="B170" s="31">
        <v>194</v>
      </c>
      <c r="C170" s="12">
        <v>85</v>
      </c>
      <c r="D170" s="12">
        <v>82</v>
      </c>
      <c r="E170" s="12">
        <v>43</v>
      </c>
      <c r="F170" s="12">
        <v>62</v>
      </c>
      <c r="G170" s="12">
        <v>63</v>
      </c>
      <c r="H170" s="12">
        <v>105</v>
      </c>
      <c r="I170" s="12">
        <v>26</v>
      </c>
    </row>
    <row r="171" spans="1:9" ht="15" customHeight="1" x14ac:dyDescent="0.2">
      <c r="A171" s="41" t="s">
        <v>367</v>
      </c>
      <c r="B171" s="31">
        <v>239</v>
      </c>
      <c r="C171" s="12">
        <v>97</v>
      </c>
      <c r="D171" s="12">
        <v>83</v>
      </c>
      <c r="E171" s="12">
        <v>54</v>
      </c>
      <c r="F171" s="12">
        <v>81</v>
      </c>
      <c r="G171" s="12">
        <v>88</v>
      </c>
      <c r="H171" s="12">
        <v>115</v>
      </c>
      <c r="I171" s="12">
        <v>36</v>
      </c>
    </row>
    <row r="172" spans="1:9" ht="15" customHeight="1" x14ac:dyDescent="0.2">
      <c r="A172" s="41" t="s">
        <v>18</v>
      </c>
      <c r="B172" s="31">
        <v>489</v>
      </c>
      <c r="C172" s="12">
        <v>229</v>
      </c>
      <c r="D172" s="12">
        <v>239</v>
      </c>
      <c r="E172" s="12">
        <v>93</v>
      </c>
      <c r="F172" s="12">
        <v>149</v>
      </c>
      <c r="G172" s="12">
        <v>193</v>
      </c>
      <c r="H172" s="12">
        <v>240</v>
      </c>
      <c r="I172" s="12">
        <v>56</v>
      </c>
    </row>
    <row r="173" spans="1:9" ht="15" customHeight="1" x14ac:dyDescent="0.2">
      <c r="A173" s="41" t="s">
        <v>474</v>
      </c>
      <c r="B173" s="31">
        <v>219</v>
      </c>
      <c r="C173" s="12">
        <v>88</v>
      </c>
      <c r="D173" s="12">
        <v>76</v>
      </c>
      <c r="E173" s="12">
        <v>59</v>
      </c>
      <c r="F173" s="12">
        <v>53</v>
      </c>
      <c r="G173" s="12">
        <v>79</v>
      </c>
      <c r="H173" s="12">
        <v>115</v>
      </c>
      <c r="I173" s="12">
        <v>25</v>
      </c>
    </row>
    <row r="174" spans="1:9" ht="15" customHeight="1" x14ac:dyDescent="0.2">
      <c r="A174" s="41"/>
      <c r="B174" s="148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46" t="s">
        <v>27</v>
      </c>
      <c r="B175" s="148">
        <v>17238</v>
      </c>
      <c r="C175" s="16">
        <v>8111</v>
      </c>
      <c r="D175" s="16">
        <v>6513</v>
      </c>
      <c r="E175" s="16">
        <v>3064</v>
      </c>
      <c r="F175" s="16">
        <v>6393</v>
      </c>
      <c r="G175" s="16">
        <v>5397</v>
      </c>
      <c r="H175" s="16">
        <v>8264</v>
      </c>
      <c r="I175" s="16">
        <v>3577</v>
      </c>
    </row>
    <row r="176" spans="1:9" ht="15" customHeight="1" x14ac:dyDescent="0.2">
      <c r="A176" s="41"/>
      <c r="B176" s="148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8">
        <v>2848</v>
      </c>
      <c r="C177" s="16">
        <v>1323</v>
      </c>
      <c r="D177" s="16">
        <v>798</v>
      </c>
      <c r="E177" s="16">
        <v>572</v>
      </c>
      <c r="F177" s="16">
        <v>1110</v>
      </c>
      <c r="G177" s="16">
        <v>865</v>
      </c>
      <c r="H177" s="16">
        <v>1441</v>
      </c>
      <c r="I177" s="16">
        <v>542</v>
      </c>
    </row>
    <row r="178" spans="1:9" ht="15" customHeight="1" x14ac:dyDescent="0.2">
      <c r="A178" s="41" t="s">
        <v>475</v>
      </c>
      <c r="B178" s="31">
        <v>71</v>
      </c>
      <c r="C178" s="12">
        <v>40</v>
      </c>
      <c r="D178" s="12">
        <v>13</v>
      </c>
      <c r="E178" s="12">
        <v>11</v>
      </c>
      <c r="F178" s="12">
        <v>37</v>
      </c>
      <c r="G178" s="12">
        <v>9</v>
      </c>
      <c r="H178" s="12">
        <v>43</v>
      </c>
      <c r="I178" s="12">
        <v>19</v>
      </c>
    </row>
    <row r="179" spans="1:9" ht="15" customHeight="1" x14ac:dyDescent="0.2">
      <c r="A179" s="41" t="s">
        <v>476</v>
      </c>
      <c r="B179" s="31">
        <v>61</v>
      </c>
      <c r="C179" s="12">
        <v>30</v>
      </c>
      <c r="D179" s="12">
        <v>19</v>
      </c>
      <c r="E179" s="12">
        <v>16</v>
      </c>
      <c r="F179" s="12">
        <v>27</v>
      </c>
      <c r="G179" s="12">
        <v>18</v>
      </c>
      <c r="H179" s="12">
        <v>30</v>
      </c>
      <c r="I179" s="12">
        <v>13</v>
      </c>
    </row>
    <row r="180" spans="1:9" ht="15" customHeight="1" x14ac:dyDescent="0.2">
      <c r="A180" s="41" t="s">
        <v>477</v>
      </c>
      <c r="B180" s="31">
        <v>82</v>
      </c>
      <c r="C180" s="12">
        <v>37</v>
      </c>
      <c r="D180" s="12">
        <v>20</v>
      </c>
      <c r="E180" s="12">
        <v>19</v>
      </c>
      <c r="F180" s="12">
        <v>34</v>
      </c>
      <c r="G180" s="12">
        <v>22</v>
      </c>
      <c r="H180" s="12">
        <v>42</v>
      </c>
      <c r="I180" s="12">
        <v>18</v>
      </c>
    </row>
    <row r="181" spans="1:9" ht="15" customHeight="1" x14ac:dyDescent="0.2">
      <c r="A181" s="41" t="s">
        <v>478</v>
      </c>
      <c r="B181" s="31">
        <v>65</v>
      </c>
      <c r="C181" s="12">
        <v>26</v>
      </c>
      <c r="D181" s="12">
        <v>17</v>
      </c>
      <c r="E181" s="12">
        <v>21</v>
      </c>
      <c r="F181" s="12">
        <v>20</v>
      </c>
      <c r="G181" s="12">
        <v>13</v>
      </c>
      <c r="H181" s="12">
        <v>43</v>
      </c>
      <c r="I181" s="12">
        <v>9</v>
      </c>
    </row>
    <row r="182" spans="1:9" ht="15" customHeight="1" x14ac:dyDescent="0.2">
      <c r="A182" s="41" t="s">
        <v>479</v>
      </c>
      <c r="B182" s="31">
        <v>38</v>
      </c>
      <c r="C182" s="12">
        <v>15</v>
      </c>
      <c r="D182" s="12">
        <v>7</v>
      </c>
      <c r="E182" s="12">
        <v>6</v>
      </c>
      <c r="F182" s="12">
        <v>15</v>
      </c>
      <c r="G182" s="12">
        <v>8</v>
      </c>
      <c r="H182" s="12">
        <v>21</v>
      </c>
      <c r="I182" s="12">
        <v>9</v>
      </c>
    </row>
    <row r="183" spans="1:9" ht="15" customHeight="1" x14ac:dyDescent="0.2">
      <c r="A183" s="41" t="s">
        <v>341</v>
      </c>
      <c r="B183" s="31">
        <v>364</v>
      </c>
      <c r="C183" s="12">
        <v>167</v>
      </c>
      <c r="D183" s="12">
        <v>80</v>
      </c>
      <c r="E183" s="12">
        <v>98</v>
      </c>
      <c r="F183" s="12">
        <v>105</v>
      </c>
      <c r="G183" s="12">
        <v>143</v>
      </c>
      <c r="H183" s="12">
        <v>178</v>
      </c>
      <c r="I183" s="12">
        <v>43</v>
      </c>
    </row>
    <row r="184" spans="1:9" ht="15" customHeight="1" x14ac:dyDescent="0.2">
      <c r="A184" s="41" t="s">
        <v>480</v>
      </c>
      <c r="B184" s="31">
        <v>6</v>
      </c>
      <c r="C184" s="12">
        <v>3</v>
      </c>
      <c r="D184" s="12">
        <v>3</v>
      </c>
      <c r="E184" s="12" t="s">
        <v>320</v>
      </c>
      <c r="F184" s="12">
        <v>2</v>
      </c>
      <c r="G184" s="12">
        <v>3</v>
      </c>
      <c r="H184" s="12">
        <v>3</v>
      </c>
      <c r="I184" s="12" t="s">
        <v>320</v>
      </c>
    </row>
    <row r="185" spans="1:9" ht="15" customHeight="1" x14ac:dyDescent="0.2">
      <c r="A185" s="41" t="s">
        <v>10</v>
      </c>
      <c r="B185" s="31">
        <v>955</v>
      </c>
      <c r="C185" s="12">
        <v>439</v>
      </c>
      <c r="D185" s="12">
        <v>323</v>
      </c>
      <c r="E185" s="12">
        <v>157</v>
      </c>
      <c r="F185" s="12">
        <v>367</v>
      </c>
      <c r="G185" s="12">
        <v>322</v>
      </c>
      <c r="H185" s="12">
        <v>453</v>
      </c>
      <c r="I185" s="12">
        <v>180</v>
      </c>
    </row>
    <row r="186" spans="1:9" ht="15" customHeight="1" x14ac:dyDescent="0.2">
      <c r="A186" s="41" t="s">
        <v>481</v>
      </c>
      <c r="B186" s="31">
        <v>62</v>
      </c>
      <c r="C186" s="12">
        <v>27</v>
      </c>
      <c r="D186" s="12">
        <v>18</v>
      </c>
      <c r="E186" s="12">
        <v>7</v>
      </c>
      <c r="F186" s="12">
        <v>33</v>
      </c>
      <c r="G186" s="12">
        <v>12</v>
      </c>
      <c r="H186" s="12">
        <v>36</v>
      </c>
      <c r="I186" s="12">
        <v>14</v>
      </c>
    </row>
    <row r="187" spans="1:9" ht="15" customHeight="1" x14ac:dyDescent="0.2">
      <c r="A187" s="41" t="s">
        <v>482</v>
      </c>
      <c r="B187" s="31">
        <v>86</v>
      </c>
      <c r="C187" s="12">
        <v>41</v>
      </c>
      <c r="D187" s="12">
        <v>23</v>
      </c>
      <c r="E187" s="12">
        <v>15</v>
      </c>
      <c r="F187" s="12">
        <v>38</v>
      </c>
      <c r="G187" s="12">
        <v>27</v>
      </c>
      <c r="H187" s="12">
        <v>44</v>
      </c>
      <c r="I187" s="12">
        <v>15</v>
      </c>
    </row>
    <row r="188" spans="1:9" ht="15" customHeight="1" x14ac:dyDescent="0.2">
      <c r="A188" s="41" t="s">
        <v>483</v>
      </c>
      <c r="B188" s="31">
        <v>43</v>
      </c>
      <c r="C188" s="12">
        <v>21</v>
      </c>
      <c r="D188" s="12">
        <v>16</v>
      </c>
      <c r="E188" s="12">
        <v>11</v>
      </c>
      <c r="F188" s="12">
        <v>16</v>
      </c>
      <c r="G188" s="12">
        <v>11</v>
      </c>
      <c r="H188" s="12">
        <v>24</v>
      </c>
      <c r="I188" s="12">
        <v>8</v>
      </c>
    </row>
    <row r="189" spans="1:9" ht="15" customHeight="1" x14ac:dyDescent="0.2">
      <c r="A189" s="41" t="s">
        <v>342</v>
      </c>
      <c r="B189" s="31">
        <v>242</v>
      </c>
      <c r="C189" s="12">
        <v>120</v>
      </c>
      <c r="D189" s="12">
        <v>51</v>
      </c>
      <c r="E189" s="12">
        <v>49</v>
      </c>
      <c r="F189" s="12">
        <v>101</v>
      </c>
      <c r="G189" s="12">
        <v>64</v>
      </c>
      <c r="H189" s="12">
        <v>119</v>
      </c>
      <c r="I189" s="12">
        <v>59</v>
      </c>
    </row>
    <row r="190" spans="1:9" ht="15" customHeight="1" x14ac:dyDescent="0.2">
      <c r="A190" s="41" t="s">
        <v>484</v>
      </c>
      <c r="B190" s="31">
        <v>115</v>
      </c>
      <c r="C190" s="12">
        <v>63</v>
      </c>
      <c r="D190" s="12">
        <v>27</v>
      </c>
      <c r="E190" s="12">
        <v>29</v>
      </c>
      <c r="F190" s="12">
        <v>46</v>
      </c>
      <c r="G190" s="12">
        <v>27</v>
      </c>
      <c r="H190" s="12">
        <v>61</v>
      </c>
      <c r="I190" s="12">
        <v>27</v>
      </c>
    </row>
    <row r="191" spans="1:9" ht="15" customHeight="1" x14ac:dyDescent="0.2">
      <c r="A191" s="41" t="s">
        <v>485</v>
      </c>
      <c r="B191" s="31">
        <v>311</v>
      </c>
      <c r="C191" s="12">
        <v>145</v>
      </c>
      <c r="D191" s="12">
        <v>87</v>
      </c>
      <c r="E191" s="12">
        <v>57</v>
      </c>
      <c r="F191" s="12">
        <v>128</v>
      </c>
      <c r="G191" s="12">
        <v>94</v>
      </c>
      <c r="H191" s="12">
        <v>150</v>
      </c>
      <c r="I191" s="12">
        <v>67</v>
      </c>
    </row>
    <row r="192" spans="1:9" ht="15" customHeight="1" x14ac:dyDescent="0.2">
      <c r="A192" s="41" t="s">
        <v>343</v>
      </c>
      <c r="B192" s="31">
        <v>193</v>
      </c>
      <c r="C192" s="12">
        <v>79</v>
      </c>
      <c r="D192" s="12">
        <v>50</v>
      </c>
      <c r="E192" s="12">
        <v>45</v>
      </c>
      <c r="F192" s="12">
        <v>74</v>
      </c>
      <c r="G192" s="12">
        <v>58</v>
      </c>
      <c r="H192" s="12">
        <v>107</v>
      </c>
      <c r="I192" s="12">
        <v>28</v>
      </c>
    </row>
    <row r="193" spans="1:9" ht="15" customHeight="1" x14ac:dyDescent="0.2">
      <c r="A193" s="41" t="s">
        <v>486</v>
      </c>
      <c r="B193" s="31">
        <v>45</v>
      </c>
      <c r="C193" s="12">
        <v>26</v>
      </c>
      <c r="D193" s="12">
        <v>13</v>
      </c>
      <c r="E193" s="12">
        <v>11</v>
      </c>
      <c r="F193" s="12">
        <v>19</v>
      </c>
      <c r="G193" s="12">
        <v>13</v>
      </c>
      <c r="H193" s="12">
        <v>20</v>
      </c>
      <c r="I193" s="12">
        <v>12</v>
      </c>
    </row>
    <row r="194" spans="1:9" ht="15" customHeight="1" x14ac:dyDescent="0.2">
      <c r="A194" s="41" t="s">
        <v>487</v>
      </c>
      <c r="B194" s="31">
        <v>57</v>
      </c>
      <c r="C194" s="12">
        <v>19</v>
      </c>
      <c r="D194" s="12">
        <v>22</v>
      </c>
      <c r="E194" s="12">
        <v>9</v>
      </c>
      <c r="F194" s="12">
        <v>28</v>
      </c>
      <c r="G194" s="12">
        <v>12</v>
      </c>
      <c r="H194" s="12">
        <v>37</v>
      </c>
      <c r="I194" s="12">
        <v>8</v>
      </c>
    </row>
    <row r="195" spans="1:9" ht="15" customHeight="1" x14ac:dyDescent="0.2">
      <c r="A195" s="41" t="s">
        <v>488</v>
      </c>
      <c r="B195" s="31">
        <v>52</v>
      </c>
      <c r="C195" s="12">
        <v>25</v>
      </c>
      <c r="D195" s="12">
        <v>9</v>
      </c>
      <c r="E195" s="12">
        <v>11</v>
      </c>
      <c r="F195" s="12">
        <v>20</v>
      </c>
      <c r="G195" s="12">
        <v>9</v>
      </c>
      <c r="H195" s="12">
        <v>30</v>
      </c>
      <c r="I195" s="12">
        <v>13</v>
      </c>
    </row>
    <row r="196" spans="1:9" ht="15" customHeight="1" x14ac:dyDescent="0.2">
      <c r="A196" s="41"/>
      <c r="B196" s="148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8">
        <v>1426</v>
      </c>
      <c r="C197" s="16">
        <v>636</v>
      </c>
      <c r="D197" s="16">
        <v>418</v>
      </c>
      <c r="E197" s="16">
        <v>244</v>
      </c>
      <c r="F197" s="16">
        <v>574</v>
      </c>
      <c r="G197" s="16">
        <v>408</v>
      </c>
      <c r="H197" s="16">
        <v>697</v>
      </c>
      <c r="I197" s="16">
        <v>321</v>
      </c>
    </row>
    <row r="198" spans="1:9" ht="15" customHeight="1" x14ac:dyDescent="0.2">
      <c r="A198" s="41" t="s">
        <v>358</v>
      </c>
      <c r="B198" s="31">
        <v>266</v>
      </c>
      <c r="C198" s="12">
        <v>125</v>
      </c>
      <c r="D198" s="12">
        <v>69</v>
      </c>
      <c r="E198" s="12">
        <v>55</v>
      </c>
      <c r="F198" s="12">
        <v>108</v>
      </c>
      <c r="G198" s="12">
        <v>86</v>
      </c>
      <c r="H198" s="12">
        <v>131</v>
      </c>
      <c r="I198" s="12">
        <v>49</v>
      </c>
    </row>
    <row r="199" spans="1:9" ht="15" customHeight="1" x14ac:dyDescent="0.2">
      <c r="A199" s="41" t="s">
        <v>489</v>
      </c>
      <c r="B199" s="31">
        <v>28</v>
      </c>
      <c r="C199" s="12">
        <v>15</v>
      </c>
      <c r="D199" s="12">
        <v>10</v>
      </c>
      <c r="E199" s="12">
        <v>1</v>
      </c>
      <c r="F199" s="12">
        <v>15</v>
      </c>
      <c r="G199" s="12">
        <v>8</v>
      </c>
      <c r="H199" s="12">
        <v>14</v>
      </c>
      <c r="I199" s="12">
        <v>6</v>
      </c>
    </row>
    <row r="200" spans="1:9" ht="15" customHeight="1" x14ac:dyDescent="0.2">
      <c r="A200" s="41" t="s">
        <v>490</v>
      </c>
      <c r="B200" s="31">
        <v>55</v>
      </c>
      <c r="C200" s="12">
        <v>22</v>
      </c>
      <c r="D200" s="12">
        <v>17</v>
      </c>
      <c r="E200" s="12">
        <v>12</v>
      </c>
      <c r="F200" s="12">
        <v>16</v>
      </c>
      <c r="G200" s="12">
        <v>13</v>
      </c>
      <c r="H200" s="12">
        <v>26</v>
      </c>
      <c r="I200" s="12">
        <v>16</v>
      </c>
    </row>
    <row r="201" spans="1:9" ht="15" customHeight="1" x14ac:dyDescent="0.2">
      <c r="A201" s="41" t="s">
        <v>491</v>
      </c>
      <c r="B201" s="31">
        <v>25</v>
      </c>
      <c r="C201" s="12">
        <v>11</v>
      </c>
      <c r="D201" s="12">
        <v>8</v>
      </c>
      <c r="E201" s="12">
        <v>3</v>
      </c>
      <c r="F201" s="12">
        <v>7</v>
      </c>
      <c r="G201" s="12">
        <v>7</v>
      </c>
      <c r="H201" s="12">
        <v>13</v>
      </c>
      <c r="I201" s="12">
        <v>5</v>
      </c>
    </row>
    <row r="202" spans="1:9" ht="15" customHeight="1" x14ac:dyDescent="0.2">
      <c r="A202" s="41" t="s">
        <v>359</v>
      </c>
      <c r="B202" s="31">
        <v>144</v>
      </c>
      <c r="C202" s="12">
        <v>58</v>
      </c>
      <c r="D202" s="12">
        <v>45</v>
      </c>
      <c r="E202" s="12">
        <v>31</v>
      </c>
      <c r="F202" s="12">
        <v>56</v>
      </c>
      <c r="G202" s="12">
        <v>41</v>
      </c>
      <c r="H202" s="12">
        <v>80</v>
      </c>
      <c r="I202" s="12">
        <v>23</v>
      </c>
    </row>
    <row r="203" spans="1:9" ht="15" customHeight="1" x14ac:dyDescent="0.2">
      <c r="A203" s="41" t="s">
        <v>492</v>
      </c>
      <c r="B203" s="31">
        <v>62</v>
      </c>
      <c r="C203" s="12">
        <v>25</v>
      </c>
      <c r="D203" s="12">
        <v>17</v>
      </c>
      <c r="E203" s="12">
        <v>9</v>
      </c>
      <c r="F203" s="12">
        <v>26</v>
      </c>
      <c r="G203" s="12">
        <v>21</v>
      </c>
      <c r="H203" s="12">
        <v>31</v>
      </c>
      <c r="I203" s="12">
        <v>10</v>
      </c>
    </row>
    <row r="204" spans="1:9" ht="15" customHeight="1" x14ac:dyDescent="0.2">
      <c r="A204" s="41" t="s">
        <v>493</v>
      </c>
      <c r="B204" s="31">
        <v>37</v>
      </c>
      <c r="C204" s="12">
        <v>16</v>
      </c>
      <c r="D204" s="12">
        <v>13</v>
      </c>
      <c r="E204" s="12">
        <v>7</v>
      </c>
      <c r="F204" s="12">
        <v>13</v>
      </c>
      <c r="G204" s="12">
        <v>5</v>
      </c>
      <c r="H204" s="12">
        <v>24</v>
      </c>
      <c r="I204" s="12">
        <v>8</v>
      </c>
    </row>
    <row r="205" spans="1:9" ht="15" customHeight="1" x14ac:dyDescent="0.2">
      <c r="A205" s="41" t="s">
        <v>494</v>
      </c>
      <c r="B205" s="31">
        <v>57</v>
      </c>
      <c r="C205" s="12">
        <v>19</v>
      </c>
      <c r="D205" s="12">
        <v>18</v>
      </c>
      <c r="E205" s="12">
        <v>3</v>
      </c>
      <c r="F205" s="12">
        <v>25</v>
      </c>
      <c r="G205" s="12">
        <v>15</v>
      </c>
      <c r="H205" s="12">
        <v>30</v>
      </c>
      <c r="I205" s="12">
        <v>12</v>
      </c>
    </row>
    <row r="206" spans="1:9" ht="15" customHeight="1" x14ac:dyDescent="0.2">
      <c r="A206" s="41" t="s">
        <v>14</v>
      </c>
      <c r="B206" s="31">
        <v>422</v>
      </c>
      <c r="C206" s="12">
        <v>184</v>
      </c>
      <c r="D206" s="12">
        <v>122</v>
      </c>
      <c r="E206" s="12">
        <v>68</v>
      </c>
      <c r="F206" s="12">
        <v>184</v>
      </c>
      <c r="G206" s="12">
        <v>121</v>
      </c>
      <c r="H206" s="12">
        <v>195</v>
      </c>
      <c r="I206" s="12">
        <v>106</v>
      </c>
    </row>
    <row r="207" spans="1:9" ht="15" customHeight="1" x14ac:dyDescent="0.2">
      <c r="A207" s="41" t="s">
        <v>495</v>
      </c>
      <c r="B207" s="31">
        <v>55</v>
      </c>
      <c r="C207" s="12">
        <v>28</v>
      </c>
      <c r="D207" s="12">
        <v>13</v>
      </c>
      <c r="E207" s="12">
        <v>10</v>
      </c>
      <c r="F207" s="12">
        <v>22</v>
      </c>
      <c r="G207" s="12">
        <v>12</v>
      </c>
      <c r="H207" s="12">
        <v>27</v>
      </c>
      <c r="I207" s="12">
        <v>16</v>
      </c>
    </row>
    <row r="208" spans="1:9" ht="15" customHeight="1" x14ac:dyDescent="0.2">
      <c r="A208" s="41" t="s">
        <v>496</v>
      </c>
      <c r="B208" s="31">
        <v>98</v>
      </c>
      <c r="C208" s="12">
        <v>52</v>
      </c>
      <c r="D208" s="12">
        <v>33</v>
      </c>
      <c r="E208" s="12">
        <v>17</v>
      </c>
      <c r="F208" s="12">
        <v>38</v>
      </c>
      <c r="G208" s="12">
        <v>35</v>
      </c>
      <c r="H208" s="12">
        <v>42</v>
      </c>
      <c r="I208" s="12">
        <v>21</v>
      </c>
    </row>
    <row r="209" spans="1:9" ht="15" customHeight="1" x14ac:dyDescent="0.2">
      <c r="A209" s="41" t="s">
        <v>360</v>
      </c>
      <c r="B209" s="31">
        <v>112</v>
      </c>
      <c r="C209" s="12">
        <v>51</v>
      </c>
      <c r="D209" s="12">
        <v>32</v>
      </c>
      <c r="E209" s="12">
        <v>16</v>
      </c>
      <c r="F209" s="12">
        <v>41</v>
      </c>
      <c r="G209" s="12">
        <v>29</v>
      </c>
      <c r="H209" s="12">
        <v>52</v>
      </c>
      <c r="I209" s="12">
        <v>31</v>
      </c>
    </row>
    <row r="210" spans="1:9" ht="15" customHeight="1" x14ac:dyDescent="0.2">
      <c r="A210" s="41" t="s">
        <v>497</v>
      </c>
      <c r="B210" s="31">
        <v>65</v>
      </c>
      <c r="C210" s="12">
        <v>30</v>
      </c>
      <c r="D210" s="12">
        <v>21</v>
      </c>
      <c r="E210" s="12">
        <v>12</v>
      </c>
      <c r="F210" s="12">
        <v>23</v>
      </c>
      <c r="G210" s="12">
        <v>15</v>
      </c>
      <c r="H210" s="12">
        <v>32</v>
      </c>
      <c r="I210" s="12">
        <v>18</v>
      </c>
    </row>
    <row r="211" spans="1:9" ht="15" customHeight="1" x14ac:dyDescent="0.2">
      <c r="A211" s="41"/>
      <c r="B211" s="148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8">
        <v>2247</v>
      </c>
      <c r="C212" s="16">
        <v>1135</v>
      </c>
      <c r="D212" s="16">
        <v>763</v>
      </c>
      <c r="E212" s="16">
        <v>412</v>
      </c>
      <c r="F212" s="16">
        <v>819</v>
      </c>
      <c r="G212" s="16">
        <v>713</v>
      </c>
      <c r="H212" s="16">
        <v>1126</v>
      </c>
      <c r="I212" s="16">
        <v>408</v>
      </c>
    </row>
    <row r="213" spans="1:9" ht="15" customHeight="1" x14ac:dyDescent="0.2">
      <c r="A213" s="41" t="s">
        <v>528</v>
      </c>
      <c r="B213" s="31">
        <v>58</v>
      </c>
      <c r="C213" s="12">
        <v>28</v>
      </c>
      <c r="D213" s="12">
        <v>20</v>
      </c>
      <c r="E213" s="12">
        <v>5</v>
      </c>
      <c r="F213" s="12">
        <v>23</v>
      </c>
      <c r="G213" s="12">
        <v>18</v>
      </c>
      <c r="H213" s="12">
        <v>22</v>
      </c>
      <c r="I213" s="12">
        <v>18</v>
      </c>
    </row>
    <row r="214" spans="1:9" ht="15" customHeight="1" x14ac:dyDescent="0.2">
      <c r="A214" s="41" t="s">
        <v>498</v>
      </c>
      <c r="B214" s="31">
        <v>96</v>
      </c>
      <c r="C214" s="12">
        <v>54</v>
      </c>
      <c r="D214" s="12">
        <v>32</v>
      </c>
      <c r="E214" s="12">
        <v>16</v>
      </c>
      <c r="F214" s="12">
        <v>38</v>
      </c>
      <c r="G214" s="12">
        <v>37</v>
      </c>
      <c r="H214" s="12">
        <v>42</v>
      </c>
      <c r="I214" s="12">
        <v>17</v>
      </c>
    </row>
    <row r="215" spans="1:9" ht="15" customHeight="1" x14ac:dyDescent="0.2">
      <c r="A215" s="41" t="s">
        <v>499</v>
      </c>
      <c r="B215" s="31">
        <v>69</v>
      </c>
      <c r="C215" s="12">
        <v>36</v>
      </c>
      <c r="D215" s="12">
        <v>27</v>
      </c>
      <c r="E215" s="12">
        <v>10</v>
      </c>
      <c r="F215" s="12">
        <v>25</v>
      </c>
      <c r="G215" s="12">
        <v>26</v>
      </c>
      <c r="H215" s="12">
        <v>32</v>
      </c>
      <c r="I215" s="12">
        <v>11</v>
      </c>
    </row>
    <row r="216" spans="1:9" ht="15" customHeight="1" x14ac:dyDescent="0.2">
      <c r="A216" s="41" t="s">
        <v>337</v>
      </c>
      <c r="B216" s="31">
        <v>304</v>
      </c>
      <c r="C216" s="12">
        <v>138</v>
      </c>
      <c r="D216" s="12">
        <v>91</v>
      </c>
      <c r="E216" s="12">
        <v>51</v>
      </c>
      <c r="F216" s="12">
        <v>118</v>
      </c>
      <c r="G216" s="12">
        <v>100</v>
      </c>
      <c r="H216" s="12">
        <v>146</v>
      </c>
      <c r="I216" s="12">
        <v>58</v>
      </c>
    </row>
    <row r="217" spans="1:9" ht="15" customHeight="1" x14ac:dyDescent="0.2">
      <c r="A217" s="41" t="s">
        <v>500</v>
      </c>
      <c r="B217" s="31">
        <v>50</v>
      </c>
      <c r="C217" s="12">
        <v>32</v>
      </c>
      <c r="D217" s="12">
        <v>17</v>
      </c>
      <c r="E217" s="12">
        <v>9</v>
      </c>
      <c r="F217" s="12">
        <v>18</v>
      </c>
      <c r="G217" s="12">
        <v>16</v>
      </c>
      <c r="H217" s="12">
        <v>28</v>
      </c>
      <c r="I217" s="12">
        <v>6</v>
      </c>
    </row>
    <row r="218" spans="1:9" ht="15" customHeight="1" x14ac:dyDescent="0.2">
      <c r="A218" s="41" t="s">
        <v>9</v>
      </c>
      <c r="B218" s="31">
        <v>1047</v>
      </c>
      <c r="C218" s="12">
        <v>531</v>
      </c>
      <c r="D218" s="12">
        <v>384</v>
      </c>
      <c r="E218" s="12">
        <v>211</v>
      </c>
      <c r="F218" s="12">
        <v>369</v>
      </c>
      <c r="G218" s="12">
        <v>316</v>
      </c>
      <c r="H218" s="12">
        <v>546</v>
      </c>
      <c r="I218" s="12">
        <v>185</v>
      </c>
    </row>
    <row r="219" spans="1:9" ht="15" customHeight="1" x14ac:dyDescent="0.2">
      <c r="A219" s="41" t="s">
        <v>338</v>
      </c>
      <c r="B219" s="31">
        <v>399</v>
      </c>
      <c r="C219" s="12">
        <v>205</v>
      </c>
      <c r="D219" s="12">
        <v>116</v>
      </c>
      <c r="E219" s="12">
        <v>63</v>
      </c>
      <c r="F219" s="12">
        <v>151</v>
      </c>
      <c r="G219" s="12">
        <v>116</v>
      </c>
      <c r="H219" s="12">
        <v>210</v>
      </c>
      <c r="I219" s="12">
        <v>73</v>
      </c>
    </row>
    <row r="220" spans="1:9" ht="15" customHeight="1" x14ac:dyDescent="0.2">
      <c r="A220" s="41" t="s">
        <v>340</v>
      </c>
      <c r="B220" s="31">
        <v>224</v>
      </c>
      <c r="C220" s="12">
        <v>111</v>
      </c>
      <c r="D220" s="12">
        <v>76</v>
      </c>
      <c r="E220" s="12">
        <v>47</v>
      </c>
      <c r="F220" s="12">
        <v>77</v>
      </c>
      <c r="G220" s="12">
        <v>84</v>
      </c>
      <c r="H220" s="12">
        <v>100</v>
      </c>
      <c r="I220" s="12">
        <v>40</v>
      </c>
    </row>
    <row r="221" spans="1:9" ht="15" customHeight="1" x14ac:dyDescent="0.2">
      <c r="A221" s="41"/>
      <c r="B221" s="148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8">
        <v>10717</v>
      </c>
      <c r="C222" s="16">
        <v>5017</v>
      </c>
      <c r="D222" s="16">
        <v>4534</v>
      </c>
      <c r="E222" s="16">
        <v>1836</v>
      </c>
      <c r="F222" s="16">
        <v>3890</v>
      </c>
      <c r="G222" s="16">
        <v>3411</v>
      </c>
      <c r="H222" s="16">
        <v>5000</v>
      </c>
      <c r="I222" s="16">
        <v>2306</v>
      </c>
    </row>
    <row r="223" spans="1:9" ht="15" customHeight="1" x14ac:dyDescent="0.2">
      <c r="A223" s="41" t="s">
        <v>501</v>
      </c>
      <c r="B223" s="31">
        <v>72</v>
      </c>
      <c r="C223" s="12">
        <v>35</v>
      </c>
      <c r="D223" s="12">
        <v>19</v>
      </c>
      <c r="E223" s="12">
        <v>11</v>
      </c>
      <c r="F223" s="12">
        <v>22</v>
      </c>
      <c r="G223" s="12">
        <v>21</v>
      </c>
      <c r="H223" s="12">
        <v>44</v>
      </c>
      <c r="I223" s="12">
        <v>7</v>
      </c>
    </row>
    <row r="224" spans="1:9" ht="15" customHeight="1" x14ac:dyDescent="0.2">
      <c r="A224" s="41" t="s">
        <v>502</v>
      </c>
      <c r="B224" s="31">
        <v>189</v>
      </c>
      <c r="C224" s="12">
        <v>87</v>
      </c>
      <c r="D224" s="12">
        <v>78</v>
      </c>
      <c r="E224" s="12">
        <v>30</v>
      </c>
      <c r="F224" s="12">
        <v>76</v>
      </c>
      <c r="G224" s="12">
        <v>50</v>
      </c>
      <c r="H224" s="12">
        <v>98</v>
      </c>
      <c r="I224" s="12">
        <v>41</v>
      </c>
    </row>
    <row r="225" spans="1:9" ht="15" customHeight="1" x14ac:dyDescent="0.2">
      <c r="A225" s="41" t="s">
        <v>503</v>
      </c>
      <c r="B225" s="31">
        <v>55</v>
      </c>
      <c r="C225" s="12">
        <v>25</v>
      </c>
      <c r="D225" s="12">
        <v>20</v>
      </c>
      <c r="E225" s="12">
        <v>12</v>
      </c>
      <c r="F225" s="12">
        <v>19</v>
      </c>
      <c r="G225" s="12">
        <v>25</v>
      </c>
      <c r="H225" s="12">
        <v>23</v>
      </c>
      <c r="I225" s="12">
        <v>7</v>
      </c>
    </row>
    <row r="226" spans="1:9" ht="15" customHeight="1" x14ac:dyDescent="0.2">
      <c r="A226" s="41" t="s">
        <v>504</v>
      </c>
      <c r="B226" s="31">
        <v>97</v>
      </c>
      <c r="C226" s="12">
        <v>45</v>
      </c>
      <c r="D226" s="12">
        <v>38</v>
      </c>
      <c r="E226" s="12">
        <v>20</v>
      </c>
      <c r="F226" s="12">
        <v>41</v>
      </c>
      <c r="G226" s="12">
        <v>19</v>
      </c>
      <c r="H226" s="12">
        <v>49</v>
      </c>
      <c r="I226" s="12">
        <v>29</v>
      </c>
    </row>
    <row r="227" spans="1:9" ht="15" customHeight="1" x14ac:dyDescent="0.2">
      <c r="A227" s="41" t="s">
        <v>505</v>
      </c>
      <c r="B227" s="31">
        <v>95</v>
      </c>
      <c r="C227" s="12">
        <v>45</v>
      </c>
      <c r="D227" s="12">
        <v>38</v>
      </c>
      <c r="E227" s="12">
        <v>12</v>
      </c>
      <c r="F227" s="12">
        <v>46</v>
      </c>
      <c r="G227" s="12">
        <v>22</v>
      </c>
      <c r="H227" s="12">
        <v>49</v>
      </c>
      <c r="I227" s="12">
        <v>24</v>
      </c>
    </row>
    <row r="228" spans="1:9" ht="15" customHeight="1" x14ac:dyDescent="0.2">
      <c r="A228" s="41" t="s">
        <v>345</v>
      </c>
      <c r="B228" s="31">
        <v>621</v>
      </c>
      <c r="C228" s="12">
        <v>278</v>
      </c>
      <c r="D228" s="12">
        <v>235</v>
      </c>
      <c r="E228" s="12">
        <v>110</v>
      </c>
      <c r="F228" s="12">
        <v>247</v>
      </c>
      <c r="G228" s="12">
        <v>192</v>
      </c>
      <c r="H228" s="12">
        <v>328</v>
      </c>
      <c r="I228" s="12">
        <v>101</v>
      </c>
    </row>
    <row r="229" spans="1:9" ht="15" customHeight="1" x14ac:dyDescent="0.2">
      <c r="A229" s="41" t="s">
        <v>346</v>
      </c>
      <c r="B229" s="31">
        <v>338</v>
      </c>
      <c r="C229" s="12">
        <v>160</v>
      </c>
      <c r="D229" s="12">
        <v>155</v>
      </c>
      <c r="E229" s="12">
        <v>84</v>
      </c>
      <c r="F229" s="12">
        <v>103</v>
      </c>
      <c r="G229" s="12">
        <v>140</v>
      </c>
      <c r="H229" s="12">
        <v>139</v>
      </c>
      <c r="I229" s="12">
        <v>59</v>
      </c>
    </row>
    <row r="230" spans="1:9" ht="15" customHeight="1" x14ac:dyDescent="0.2">
      <c r="A230" s="41" t="s">
        <v>506</v>
      </c>
      <c r="B230" s="31">
        <v>29</v>
      </c>
      <c r="C230" s="12">
        <v>12</v>
      </c>
      <c r="D230" s="12">
        <v>8</v>
      </c>
      <c r="E230" s="12">
        <v>7</v>
      </c>
      <c r="F230" s="12">
        <v>12</v>
      </c>
      <c r="G230" s="12">
        <v>5</v>
      </c>
      <c r="H230" s="12">
        <v>14</v>
      </c>
      <c r="I230" s="12">
        <v>10</v>
      </c>
    </row>
    <row r="231" spans="1:9" ht="15" customHeight="1" x14ac:dyDescent="0.2">
      <c r="A231" s="41" t="s">
        <v>507</v>
      </c>
      <c r="B231" s="31">
        <v>133</v>
      </c>
      <c r="C231" s="12">
        <v>68</v>
      </c>
      <c r="D231" s="12">
        <v>47</v>
      </c>
      <c r="E231" s="12">
        <v>27</v>
      </c>
      <c r="F231" s="12">
        <v>42</v>
      </c>
      <c r="G231" s="12">
        <v>39</v>
      </c>
      <c r="H231" s="12">
        <v>63</v>
      </c>
      <c r="I231" s="12">
        <v>31</v>
      </c>
    </row>
    <row r="232" spans="1:9" ht="15" customHeight="1" x14ac:dyDescent="0.2">
      <c r="A232" s="41" t="s">
        <v>508</v>
      </c>
      <c r="B232" s="31">
        <v>209</v>
      </c>
      <c r="C232" s="12">
        <v>104</v>
      </c>
      <c r="D232" s="12">
        <v>68</v>
      </c>
      <c r="E232" s="12">
        <v>40</v>
      </c>
      <c r="F232" s="12">
        <v>68</v>
      </c>
      <c r="G232" s="12">
        <v>72</v>
      </c>
      <c r="H232" s="12">
        <v>101</v>
      </c>
      <c r="I232" s="12">
        <v>36</v>
      </c>
    </row>
    <row r="233" spans="1:9" ht="15" customHeight="1" x14ac:dyDescent="0.2">
      <c r="A233" s="41" t="s">
        <v>347</v>
      </c>
      <c r="B233" s="31">
        <v>512</v>
      </c>
      <c r="C233" s="12">
        <v>240</v>
      </c>
      <c r="D233" s="12">
        <v>212</v>
      </c>
      <c r="E233" s="12">
        <v>96</v>
      </c>
      <c r="F233" s="12">
        <v>191</v>
      </c>
      <c r="G233" s="12">
        <v>162</v>
      </c>
      <c r="H233" s="12">
        <v>281</v>
      </c>
      <c r="I233" s="12">
        <v>69</v>
      </c>
    </row>
    <row r="234" spans="1:9" ht="15" customHeight="1" x14ac:dyDescent="0.2">
      <c r="A234" s="41" t="s">
        <v>509</v>
      </c>
      <c r="B234" s="31">
        <v>112</v>
      </c>
      <c r="C234" s="12">
        <v>53</v>
      </c>
      <c r="D234" s="12">
        <v>45</v>
      </c>
      <c r="E234" s="12">
        <v>22</v>
      </c>
      <c r="F234" s="12">
        <v>36</v>
      </c>
      <c r="G234" s="12">
        <v>30</v>
      </c>
      <c r="H234" s="12">
        <v>54</v>
      </c>
      <c r="I234" s="12">
        <v>28</v>
      </c>
    </row>
    <row r="235" spans="1:9" ht="15" customHeight="1" x14ac:dyDescent="0.2">
      <c r="A235" s="41" t="s">
        <v>11</v>
      </c>
      <c r="B235" s="31">
        <v>6639</v>
      </c>
      <c r="C235" s="12">
        <v>3119</v>
      </c>
      <c r="D235" s="12">
        <v>2997</v>
      </c>
      <c r="E235" s="12">
        <v>1072</v>
      </c>
      <c r="F235" s="12">
        <v>2379</v>
      </c>
      <c r="G235" s="12">
        <v>2176</v>
      </c>
      <c r="H235" s="12">
        <v>2922</v>
      </c>
      <c r="I235" s="12">
        <v>1541</v>
      </c>
    </row>
    <row r="236" spans="1:9" ht="15" customHeight="1" x14ac:dyDescent="0.2">
      <c r="A236" s="41" t="s">
        <v>510</v>
      </c>
      <c r="B236" s="31">
        <v>65</v>
      </c>
      <c r="C236" s="12">
        <v>25</v>
      </c>
      <c r="D236" s="12">
        <v>22</v>
      </c>
      <c r="E236" s="12">
        <v>8</v>
      </c>
      <c r="F236" s="12">
        <v>30</v>
      </c>
      <c r="G236" s="12">
        <v>11</v>
      </c>
      <c r="H236" s="12">
        <v>36</v>
      </c>
      <c r="I236" s="12">
        <v>18</v>
      </c>
    </row>
    <row r="237" spans="1:9" ht="15" customHeight="1" x14ac:dyDescent="0.2">
      <c r="A237" s="41" t="s">
        <v>349</v>
      </c>
      <c r="B237" s="31">
        <v>199</v>
      </c>
      <c r="C237" s="12">
        <v>98</v>
      </c>
      <c r="D237" s="12">
        <v>48</v>
      </c>
      <c r="E237" s="12">
        <v>37</v>
      </c>
      <c r="F237" s="12">
        <v>90</v>
      </c>
      <c r="G237" s="12">
        <v>58</v>
      </c>
      <c r="H237" s="12">
        <v>112</v>
      </c>
      <c r="I237" s="12">
        <v>29</v>
      </c>
    </row>
    <row r="238" spans="1:9" ht="15" customHeight="1" x14ac:dyDescent="0.2">
      <c r="A238" s="41" t="s">
        <v>511</v>
      </c>
      <c r="B238" s="31">
        <v>93</v>
      </c>
      <c r="C238" s="12">
        <v>44</v>
      </c>
      <c r="D238" s="12">
        <v>43</v>
      </c>
      <c r="E238" s="12">
        <v>13</v>
      </c>
      <c r="F238" s="12">
        <v>40</v>
      </c>
      <c r="G238" s="12">
        <v>27</v>
      </c>
      <c r="H238" s="12">
        <v>45</v>
      </c>
      <c r="I238" s="12">
        <v>21</v>
      </c>
    </row>
    <row r="239" spans="1:9" ht="15" customHeight="1" x14ac:dyDescent="0.2">
      <c r="A239" s="41" t="s">
        <v>512</v>
      </c>
      <c r="B239" s="31">
        <v>280</v>
      </c>
      <c r="C239" s="12">
        <v>130</v>
      </c>
      <c r="D239" s="12">
        <v>105</v>
      </c>
      <c r="E239" s="12">
        <v>46</v>
      </c>
      <c r="F239" s="12">
        <v>107</v>
      </c>
      <c r="G239" s="12">
        <v>74</v>
      </c>
      <c r="H239" s="12">
        <v>144</v>
      </c>
      <c r="I239" s="12">
        <v>62</v>
      </c>
    </row>
    <row r="240" spans="1:9" ht="15" customHeight="1" x14ac:dyDescent="0.2">
      <c r="A240" s="41" t="s">
        <v>513</v>
      </c>
      <c r="B240" s="31">
        <v>133</v>
      </c>
      <c r="C240" s="12">
        <v>71</v>
      </c>
      <c r="D240" s="12">
        <v>49</v>
      </c>
      <c r="E240" s="12">
        <v>22</v>
      </c>
      <c r="F240" s="12">
        <v>49</v>
      </c>
      <c r="G240" s="12">
        <v>37</v>
      </c>
      <c r="H240" s="12">
        <v>67</v>
      </c>
      <c r="I240" s="12">
        <v>29</v>
      </c>
    </row>
    <row r="241" spans="1:9" ht="15" customHeight="1" x14ac:dyDescent="0.2">
      <c r="A241" s="41" t="s">
        <v>514</v>
      </c>
      <c r="B241" s="31">
        <v>81</v>
      </c>
      <c r="C241" s="12">
        <v>33</v>
      </c>
      <c r="D241" s="12">
        <v>27</v>
      </c>
      <c r="E241" s="12">
        <v>21</v>
      </c>
      <c r="F241" s="12">
        <v>31</v>
      </c>
      <c r="G241" s="12">
        <v>26</v>
      </c>
      <c r="H241" s="12">
        <v>41</v>
      </c>
      <c r="I241" s="12">
        <v>14</v>
      </c>
    </row>
    <row r="242" spans="1:9" ht="15" customHeight="1" x14ac:dyDescent="0.2">
      <c r="A242" s="41" t="s">
        <v>515</v>
      </c>
      <c r="B242" s="31">
        <v>195</v>
      </c>
      <c r="C242" s="12">
        <v>97</v>
      </c>
      <c r="D242" s="12">
        <v>75</v>
      </c>
      <c r="E242" s="12">
        <v>42</v>
      </c>
      <c r="F242" s="12">
        <v>58</v>
      </c>
      <c r="G242" s="12">
        <v>67</v>
      </c>
      <c r="H242" s="12">
        <v>90</v>
      </c>
      <c r="I242" s="12">
        <v>38</v>
      </c>
    </row>
    <row r="243" spans="1:9" ht="15" customHeight="1" x14ac:dyDescent="0.2">
      <c r="A243" s="41" t="s">
        <v>516</v>
      </c>
      <c r="B243" s="31">
        <v>76</v>
      </c>
      <c r="C243" s="12">
        <v>35</v>
      </c>
      <c r="D243" s="12">
        <v>26</v>
      </c>
      <c r="E243" s="12">
        <v>20</v>
      </c>
      <c r="F243" s="12">
        <v>22</v>
      </c>
      <c r="G243" s="12">
        <v>23</v>
      </c>
      <c r="H243" s="12">
        <v>45</v>
      </c>
      <c r="I243" s="12">
        <v>8</v>
      </c>
    </row>
    <row r="244" spans="1:9" ht="15" customHeight="1" x14ac:dyDescent="0.2">
      <c r="A244" s="41" t="s">
        <v>517</v>
      </c>
      <c r="B244" s="31">
        <v>80</v>
      </c>
      <c r="C244" s="12">
        <v>33</v>
      </c>
      <c r="D244" s="12">
        <v>28</v>
      </c>
      <c r="E244" s="12">
        <v>11</v>
      </c>
      <c r="F244" s="12">
        <v>33</v>
      </c>
      <c r="G244" s="12">
        <v>25</v>
      </c>
      <c r="H244" s="12">
        <v>26</v>
      </c>
      <c r="I244" s="12">
        <v>29</v>
      </c>
    </row>
    <row r="245" spans="1:9" ht="15" customHeight="1" x14ac:dyDescent="0.2">
      <c r="A245" s="41" t="s">
        <v>518</v>
      </c>
      <c r="B245" s="31">
        <v>53</v>
      </c>
      <c r="C245" s="12">
        <v>23</v>
      </c>
      <c r="D245" s="12">
        <v>15</v>
      </c>
      <c r="E245" s="12">
        <v>11</v>
      </c>
      <c r="F245" s="12">
        <v>18</v>
      </c>
      <c r="G245" s="12">
        <v>17</v>
      </c>
      <c r="H245" s="12">
        <v>28</v>
      </c>
      <c r="I245" s="12">
        <v>8</v>
      </c>
    </row>
    <row r="246" spans="1:9" ht="15" customHeight="1" x14ac:dyDescent="0.2">
      <c r="A246" s="41" t="s">
        <v>519</v>
      </c>
      <c r="B246" s="31">
        <v>91</v>
      </c>
      <c r="C246" s="12">
        <v>39</v>
      </c>
      <c r="D246" s="12">
        <v>35</v>
      </c>
      <c r="E246" s="12">
        <v>18</v>
      </c>
      <c r="F246" s="12">
        <v>31</v>
      </c>
      <c r="G246" s="12">
        <v>19</v>
      </c>
      <c r="H246" s="12">
        <v>54</v>
      </c>
      <c r="I246" s="12">
        <v>18</v>
      </c>
    </row>
    <row r="247" spans="1:9" ht="15" customHeight="1" x14ac:dyDescent="0.2">
      <c r="A247" s="41" t="s">
        <v>351</v>
      </c>
      <c r="B247" s="31">
        <v>270</v>
      </c>
      <c r="C247" s="12">
        <v>118</v>
      </c>
      <c r="D247" s="12">
        <v>101</v>
      </c>
      <c r="E247" s="12">
        <v>44</v>
      </c>
      <c r="F247" s="12">
        <v>99</v>
      </c>
      <c r="G247" s="12">
        <v>74</v>
      </c>
      <c r="H247" s="12">
        <v>147</v>
      </c>
      <c r="I247" s="12">
        <v>49</v>
      </c>
    </row>
    <row r="248" spans="1:9" ht="15" customHeight="1" x14ac:dyDescent="0.2">
      <c r="A248" s="41"/>
      <c r="B248" s="212"/>
      <c r="C248" s="126"/>
      <c r="D248" s="126"/>
      <c r="E248" s="126"/>
      <c r="F248" s="126"/>
      <c r="G248" s="126"/>
      <c r="H248" s="126"/>
      <c r="I248" s="126"/>
    </row>
    <row r="249" spans="1:9" ht="15" customHeight="1" x14ac:dyDescent="0.2">
      <c r="A249" s="149" t="s">
        <v>50</v>
      </c>
      <c r="B249" s="213">
        <v>2010</v>
      </c>
      <c r="C249" s="214">
        <v>1169</v>
      </c>
      <c r="D249" s="214">
        <v>330</v>
      </c>
      <c r="E249" s="214">
        <v>475</v>
      </c>
      <c r="F249" s="214">
        <v>405</v>
      </c>
      <c r="G249" s="214">
        <v>1548</v>
      </c>
      <c r="H249" s="214">
        <v>62</v>
      </c>
      <c r="I249" s="214">
        <v>400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>
      <selection activeCell="E38" sqref="E38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531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297" t="s">
        <v>48</v>
      </c>
      <c r="I3" s="298"/>
      <c r="J3" s="298"/>
      <c r="K3" s="2"/>
      <c r="L3" s="2"/>
    </row>
    <row r="4" spans="1:16" ht="15" customHeight="1" x14ac:dyDescent="0.2">
      <c r="A4" s="154" t="s">
        <v>52</v>
      </c>
      <c r="B4" s="295"/>
      <c r="C4" s="293"/>
      <c r="D4" s="35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</row>
    <row r="5" spans="1:16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</row>
    <row r="6" spans="1:16" ht="15" customHeight="1" x14ac:dyDescent="0.2">
      <c r="A6" s="20" t="s">
        <v>7</v>
      </c>
      <c r="B6" s="21">
        <v>12983</v>
      </c>
      <c r="C6" s="22">
        <v>11437</v>
      </c>
      <c r="D6" s="36">
        <v>13013</v>
      </c>
      <c r="E6" s="22">
        <v>157384</v>
      </c>
      <c r="F6" s="22">
        <v>151803</v>
      </c>
      <c r="G6" s="22">
        <v>61098</v>
      </c>
      <c r="H6" s="66">
        <v>103.06510375415809</v>
      </c>
      <c r="I6" s="68">
        <v>113.77983736993966</v>
      </c>
      <c r="J6" s="68">
        <v>96.446668455697804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8</v>
      </c>
      <c r="B8" s="11">
        <v>1121</v>
      </c>
      <c r="C8" s="12">
        <v>1000</v>
      </c>
      <c r="D8" s="38">
        <v>1088</v>
      </c>
      <c r="E8" s="12">
        <v>12255</v>
      </c>
      <c r="F8" s="12">
        <v>12814</v>
      </c>
      <c r="G8" s="12">
        <v>5095</v>
      </c>
      <c r="H8" s="72">
        <v>96.283185840707958</v>
      </c>
      <c r="I8" s="73">
        <v>108.80000000000001</v>
      </c>
      <c r="J8" s="73">
        <v>94.334382521755231</v>
      </c>
      <c r="K8" s="3"/>
      <c r="L8" s="3"/>
    </row>
    <row r="9" spans="1:16" ht="15" customHeight="1" x14ac:dyDescent="0.2">
      <c r="A9" s="17" t="s">
        <v>9</v>
      </c>
      <c r="B9" s="11">
        <v>1023</v>
      </c>
      <c r="C9" s="12">
        <v>909</v>
      </c>
      <c r="D9" s="38">
        <v>1150</v>
      </c>
      <c r="E9" s="12">
        <v>12224</v>
      </c>
      <c r="F9" s="12">
        <v>11999</v>
      </c>
      <c r="G9" s="12">
        <v>4917</v>
      </c>
      <c r="H9" s="72">
        <v>102.22222222222221</v>
      </c>
      <c r="I9" s="73">
        <v>126.51265126512652</v>
      </c>
      <c r="J9" s="73">
        <v>95.605677620066103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1042</v>
      </c>
      <c r="C10" s="12">
        <v>1024</v>
      </c>
      <c r="D10" s="38">
        <v>1154</v>
      </c>
      <c r="E10" s="12">
        <v>14059</v>
      </c>
      <c r="F10" s="12">
        <v>11868</v>
      </c>
      <c r="G10" s="12">
        <v>5084</v>
      </c>
      <c r="H10" s="72">
        <v>115.63126252505009</v>
      </c>
      <c r="I10" s="73">
        <v>112.6953125</v>
      </c>
      <c r="J10" s="73">
        <v>101.98595787362086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4683</v>
      </c>
      <c r="C11" s="12">
        <v>4178</v>
      </c>
      <c r="D11" s="38">
        <v>4765</v>
      </c>
      <c r="E11" s="12">
        <v>59519</v>
      </c>
      <c r="F11" s="12">
        <v>56524</v>
      </c>
      <c r="G11" s="12">
        <v>22374</v>
      </c>
      <c r="H11" s="72">
        <v>102.36305048335123</v>
      </c>
      <c r="I11" s="73">
        <v>114.04978458592628</v>
      </c>
      <c r="J11" s="73">
        <v>93.209465089151806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1205</v>
      </c>
      <c r="C12" s="12">
        <v>1022</v>
      </c>
      <c r="D12" s="38">
        <v>1191</v>
      </c>
      <c r="E12" s="12">
        <v>15394</v>
      </c>
      <c r="F12" s="12">
        <v>15568</v>
      </c>
      <c r="G12" s="12">
        <v>5805</v>
      </c>
      <c r="H12" s="72">
        <v>102.93863439930855</v>
      </c>
      <c r="I12" s="73">
        <v>116.53620352250489</v>
      </c>
      <c r="J12" s="73">
        <v>98.892674616695061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489</v>
      </c>
      <c r="C13" s="12">
        <v>461</v>
      </c>
      <c r="D13" s="38">
        <v>462</v>
      </c>
      <c r="E13" s="12">
        <v>6150</v>
      </c>
      <c r="F13" s="12">
        <v>5814</v>
      </c>
      <c r="G13" s="12">
        <v>2548</v>
      </c>
      <c r="H13" s="72">
        <v>122.22222222222223</v>
      </c>
      <c r="I13" s="73">
        <v>100.21691973969631</v>
      </c>
      <c r="J13" s="73">
        <v>114.98194945848374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672</v>
      </c>
      <c r="C14" s="12">
        <v>540</v>
      </c>
      <c r="D14" s="38">
        <v>598</v>
      </c>
      <c r="E14" s="12">
        <v>7185</v>
      </c>
      <c r="F14" s="12">
        <v>6788</v>
      </c>
      <c r="G14" s="12">
        <v>2904</v>
      </c>
      <c r="H14" s="72">
        <v>106.59536541889483</v>
      </c>
      <c r="I14" s="73">
        <v>110.74074074074073</v>
      </c>
      <c r="J14" s="73">
        <v>99.759532806595672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921</v>
      </c>
      <c r="C15" s="12">
        <v>675</v>
      </c>
      <c r="D15" s="38">
        <v>723</v>
      </c>
      <c r="E15" s="12">
        <v>6907</v>
      </c>
      <c r="F15" s="12">
        <v>9142</v>
      </c>
      <c r="G15" s="12">
        <v>3753</v>
      </c>
      <c r="H15" s="72">
        <v>96.01593625498009</v>
      </c>
      <c r="I15" s="73">
        <v>107.11111111111111</v>
      </c>
      <c r="J15" s="73">
        <v>101.35025654874426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492</v>
      </c>
      <c r="C16" s="12">
        <v>336</v>
      </c>
      <c r="D16" s="38">
        <v>550</v>
      </c>
      <c r="E16" s="12">
        <v>5802</v>
      </c>
      <c r="F16" s="12">
        <v>5411</v>
      </c>
      <c r="G16" s="12">
        <v>2282</v>
      </c>
      <c r="H16" s="72">
        <v>124.71655328798185</v>
      </c>
      <c r="I16" s="73">
        <v>163.69047619047618</v>
      </c>
      <c r="J16" s="73">
        <v>102.05724508050089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460</v>
      </c>
      <c r="C17" s="12">
        <v>435</v>
      </c>
      <c r="D17" s="38">
        <v>424</v>
      </c>
      <c r="E17" s="12">
        <v>5275</v>
      </c>
      <c r="F17" s="12">
        <v>5336</v>
      </c>
      <c r="G17" s="12">
        <v>2122</v>
      </c>
      <c r="H17" s="72">
        <v>79.400749063670418</v>
      </c>
      <c r="I17" s="73">
        <v>97.47126436781609</v>
      </c>
      <c r="J17" s="73">
        <v>86.260162601626007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216</v>
      </c>
      <c r="C18" s="12">
        <v>261</v>
      </c>
      <c r="D18" s="38">
        <v>327</v>
      </c>
      <c r="E18" s="12">
        <v>2942</v>
      </c>
      <c r="F18" s="12">
        <v>2831</v>
      </c>
      <c r="G18" s="12">
        <v>1267</v>
      </c>
      <c r="H18" s="72">
        <v>135.12396694214877</v>
      </c>
      <c r="I18" s="73">
        <v>125.28735632183907</v>
      </c>
      <c r="J18" s="73">
        <v>107.64655904842822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659</v>
      </c>
      <c r="C19" s="26">
        <v>596</v>
      </c>
      <c r="D19" s="39">
        <v>581</v>
      </c>
      <c r="E19" s="26">
        <v>9672</v>
      </c>
      <c r="F19" s="26">
        <v>7708</v>
      </c>
      <c r="G19" s="26">
        <v>2947</v>
      </c>
      <c r="H19" s="74">
        <v>89.110429447852752</v>
      </c>
      <c r="I19" s="75">
        <v>97.483221476510067</v>
      </c>
      <c r="J19" s="75">
        <v>90.872648781991984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8" customFormat="1" ht="15" customHeight="1" x14ac:dyDescent="0.2">
      <c r="A21" s="59" t="s">
        <v>132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>
      <selection activeCell="F26" sqref="F26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11"/>
      <c r="I3" s="117" t="s">
        <v>48</v>
      </c>
      <c r="J3" s="29"/>
      <c r="K3" s="28"/>
      <c r="L3" s="117" t="s">
        <v>248</v>
      </c>
      <c r="M3" s="28"/>
    </row>
    <row r="4" spans="1:17" ht="15" customHeight="1" x14ac:dyDescent="0.2">
      <c r="A4" s="154" t="s">
        <v>52</v>
      </c>
      <c r="B4" s="299"/>
      <c r="C4" s="300"/>
      <c r="D4" s="136"/>
      <c r="E4" s="151"/>
      <c r="F4" s="151"/>
      <c r="G4" s="151"/>
      <c r="H4" s="141" t="s">
        <v>672</v>
      </c>
      <c r="I4" s="137" t="s">
        <v>672</v>
      </c>
      <c r="J4" s="139" t="s">
        <v>677</v>
      </c>
      <c r="K4" s="135" t="s">
        <v>672</v>
      </c>
      <c r="L4" s="135" t="s">
        <v>672</v>
      </c>
      <c r="M4" s="135" t="s">
        <v>677</v>
      </c>
    </row>
    <row r="5" spans="1:17" ht="1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598</v>
      </c>
      <c r="F5" s="161" t="s">
        <v>631</v>
      </c>
      <c r="G5" s="161" t="s">
        <v>677</v>
      </c>
      <c r="H5" s="174" t="s">
        <v>673</v>
      </c>
      <c r="I5" s="175" t="s">
        <v>659</v>
      </c>
      <c r="J5" s="162" t="s">
        <v>678</v>
      </c>
      <c r="K5" s="161" t="s">
        <v>673</v>
      </c>
      <c r="L5" s="161" t="s">
        <v>659</v>
      </c>
      <c r="M5" s="161" t="s">
        <v>678</v>
      </c>
    </row>
    <row r="6" spans="1:17" ht="15" customHeight="1" x14ac:dyDescent="0.2">
      <c r="A6" s="20" t="s">
        <v>7</v>
      </c>
      <c r="B6" s="21">
        <v>45760</v>
      </c>
      <c r="C6" s="22">
        <v>44175</v>
      </c>
      <c r="D6" s="36">
        <v>43060</v>
      </c>
      <c r="E6" s="22">
        <v>45982.333333333336</v>
      </c>
      <c r="F6" s="22">
        <v>45409.916666666664</v>
      </c>
      <c r="G6" s="22">
        <v>46173.8</v>
      </c>
      <c r="H6" s="66">
        <v>99.68515603296602</v>
      </c>
      <c r="I6" s="68">
        <v>97.475947934352007</v>
      </c>
      <c r="J6" s="120">
        <v>99.586331245578634</v>
      </c>
      <c r="K6" s="22">
        <v>-136</v>
      </c>
      <c r="L6" s="23">
        <v>-1115</v>
      </c>
      <c r="M6" s="23">
        <v>-191.79999999999563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3"/>
      <c r="K7" s="15"/>
      <c r="L7" s="16"/>
      <c r="M7" s="16"/>
    </row>
    <row r="8" spans="1:17" ht="15" customHeight="1" x14ac:dyDescent="0.2">
      <c r="A8" s="17" t="s">
        <v>8</v>
      </c>
      <c r="B8" s="11">
        <v>4821</v>
      </c>
      <c r="C8" s="12">
        <v>4658</v>
      </c>
      <c r="D8" s="38">
        <v>4580</v>
      </c>
      <c r="E8" s="12">
        <v>5206.416666666667</v>
      </c>
      <c r="F8" s="12">
        <v>5139.333333333333</v>
      </c>
      <c r="G8" s="12">
        <v>4897.2</v>
      </c>
      <c r="H8" s="72">
        <v>91.801964321507313</v>
      </c>
      <c r="I8" s="73">
        <v>98.32546157148991</v>
      </c>
      <c r="J8" s="96">
        <v>92.968334725491673</v>
      </c>
      <c r="K8" s="12">
        <v>-409</v>
      </c>
      <c r="L8" s="12">
        <v>-78</v>
      </c>
      <c r="M8" s="12">
        <v>-370.40000000000055</v>
      </c>
    </row>
    <row r="9" spans="1:17" ht="15" customHeight="1" x14ac:dyDescent="0.2">
      <c r="A9" s="17" t="s">
        <v>9</v>
      </c>
      <c r="B9" s="11">
        <v>3374</v>
      </c>
      <c r="C9" s="12">
        <v>3181</v>
      </c>
      <c r="D9" s="38">
        <v>3061</v>
      </c>
      <c r="E9" s="12">
        <v>3175.6666666666665</v>
      </c>
      <c r="F9" s="12">
        <v>3194.1666666666665</v>
      </c>
      <c r="G9" s="12">
        <v>3379.8</v>
      </c>
      <c r="H9" s="72">
        <v>103.48208248816768</v>
      </c>
      <c r="I9" s="73">
        <v>96.227601383212829</v>
      </c>
      <c r="J9" s="96">
        <v>103.09926179000672</v>
      </c>
      <c r="K9" s="12">
        <v>103</v>
      </c>
      <c r="L9" s="12">
        <v>-120</v>
      </c>
      <c r="M9" s="12">
        <v>101.60000000000036</v>
      </c>
      <c r="P9" s="7"/>
      <c r="Q9" s="8"/>
    </row>
    <row r="10" spans="1:17" ht="15" customHeight="1" x14ac:dyDescent="0.2">
      <c r="A10" s="17" t="s">
        <v>10</v>
      </c>
      <c r="B10" s="11">
        <v>3091</v>
      </c>
      <c r="C10" s="12">
        <v>2964</v>
      </c>
      <c r="D10" s="38">
        <v>2888</v>
      </c>
      <c r="E10" s="12">
        <v>2907</v>
      </c>
      <c r="F10" s="12">
        <v>2973.5833333333335</v>
      </c>
      <c r="G10" s="12">
        <v>3134.2</v>
      </c>
      <c r="H10" s="72">
        <v>103.95968322534198</v>
      </c>
      <c r="I10" s="73">
        <v>97.435897435897431</v>
      </c>
      <c r="J10" s="96">
        <v>102.05131544673091</v>
      </c>
      <c r="K10" s="12">
        <v>110</v>
      </c>
      <c r="L10" s="12">
        <v>-76</v>
      </c>
      <c r="M10" s="12">
        <v>63</v>
      </c>
      <c r="P10" s="7"/>
      <c r="Q10" s="8"/>
    </row>
    <row r="11" spans="1:17" ht="15" customHeight="1" x14ac:dyDescent="0.2">
      <c r="A11" s="17" t="s">
        <v>11</v>
      </c>
      <c r="B11" s="11">
        <v>13387</v>
      </c>
      <c r="C11" s="12">
        <v>13226</v>
      </c>
      <c r="D11" s="38">
        <v>12927</v>
      </c>
      <c r="E11" s="12">
        <v>13134.916666666666</v>
      </c>
      <c r="F11" s="12">
        <v>13212</v>
      </c>
      <c r="G11" s="12">
        <v>13500</v>
      </c>
      <c r="H11" s="72">
        <v>101.49171704483003</v>
      </c>
      <c r="I11" s="73">
        <v>97.739301376077421</v>
      </c>
      <c r="J11" s="96">
        <v>102.57579211306131</v>
      </c>
      <c r="K11" s="12">
        <v>190</v>
      </c>
      <c r="L11" s="12">
        <v>-299</v>
      </c>
      <c r="M11" s="12">
        <v>339</v>
      </c>
      <c r="P11" s="7"/>
      <c r="Q11" s="8"/>
    </row>
    <row r="12" spans="1:17" ht="15" customHeight="1" x14ac:dyDescent="0.2">
      <c r="A12" s="17" t="s">
        <v>12</v>
      </c>
      <c r="B12" s="11">
        <v>6788</v>
      </c>
      <c r="C12" s="12">
        <v>6478</v>
      </c>
      <c r="D12" s="38">
        <v>6321</v>
      </c>
      <c r="E12" s="12">
        <v>6271.75</v>
      </c>
      <c r="F12" s="12">
        <v>6513.916666666667</v>
      </c>
      <c r="G12" s="12">
        <v>6816</v>
      </c>
      <c r="H12" s="72">
        <v>102.54704737183647</v>
      </c>
      <c r="I12" s="73">
        <v>97.576412472985481</v>
      </c>
      <c r="J12" s="96">
        <v>102.78062609325049</v>
      </c>
      <c r="K12" s="12">
        <v>157</v>
      </c>
      <c r="L12" s="12">
        <v>-157</v>
      </c>
      <c r="M12" s="12">
        <v>184.39999999999964</v>
      </c>
      <c r="P12" s="7"/>
      <c r="Q12" s="8"/>
    </row>
    <row r="13" spans="1:17" ht="15" customHeight="1" x14ac:dyDescent="0.2">
      <c r="A13" s="17" t="s">
        <v>13</v>
      </c>
      <c r="B13" s="11">
        <v>2641</v>
      </c>
      <c r="C13" s="12">
        <v>2503</v>
      </c>
      <c r="D13" s="38">
        <v>2356</v>
      </c>
      <c r="E13" s="12">
        <v>3082.4166666666665</v>
      </c>
      <c r="F13" s="12">
        <v>2770.1666666666665</v>
      </c>
      <c r="G13" s="12">
        <v>2732.4</v>
      </c>
      <c r="H13" s="72">
        <v>89.95799923634975</v>
      </c>
      <c r="I13" s="73">
        <v>94.127047542948461</v>
      </c>
      <c r="J13" s="96">
        <v>90.083080574970339</v>
      </c>
      <c r="K13" s="12">
        <v>-263</v>
      </c>
      <c r="L13" s="12">
        <v>-147</v>
      </c>
      <c r="M13" s="12">
        <v>-300.79999999999973</v>
      </c>
      <c r="P13" s="7"/>
      <c r="Q13" s="8"/>
    </row>
    <row r="14" spans="1:17" ht="15" customHeight="1" x14ac:dyDescent="0.2">
      <c r="A14" s="17" t="s">
        <v>14</v>
      </c>
      <c r="B14" s="11">
        <v>1604</v>
      </c>
      <c r="C14" s="12">
        <v>1492</v>
      </c>
      <c r="D14" s="38">
        <v>1417</v>
      </c>
      <c r="E14" s="12">
        <v>1579.5</v>
      </c>
      <c r="F14" s="12">
        <v>1507.8333333333333</v>
      </c>
      <c r="G14" s="12">
        <v>1573.8</v>
      </c>
      <c r="H14" s="72">
        <v>101.94244604316548</v>
      </c>
      <c r="I14" s="73">
        <v>94.973190348525478</v>
      </c>
      <c r="J14" s="96">
        <v>102.63466805791053</v>
      </c>
      <c r="K14" s="12">
        <v>27</v>
      </c>
      <c r="L14" s="12">
        <v>-75</v>
      </c>
      <c r="M14" s="12">
        <v>40.399999999999864</v>
      </c>
      <c r="P14" s="7"/>
      <c r="Q14" s="8"/>
    </row>
    <row r="15" spans="1:17" ht="15" customHeight="1" x14ac:dyDescent="0.2">
      <c r="A15" s="17" t="s">
        <v>15</v>
      </c>
      <c r="B15" s="11">
        <v>2390</v>
      </c>
      <c r="C15" s="12">
        <v>2330</v>
      </c>
      <c r="D15" s="38">
        <v>2317</v>
      </c>
      <c r="E15" s="12">
        <v>2589.0833333333335</v>
      </c>
      <c r="F15" s="12">
        <v>2481.4166666666665</v>
      </c>
      <c r="G15" s="12">
        <v>2403.8000000000002</v>
      </c>
      <c r="H15" s="72">
        <v>95.27138157894737</v>
      </c>
      <c r="I15" s="73">
        <v>99.442060085836914</v>
      </c>
      <c r="J15" s="96">
        <v>93.460342146189745</v>
      </c>
      <c r="K15" s="12">
        <v>-115</v>
      </c>
      <c r="L15" s="12">
        <v>-13</v>
      </c>
      <c r="M15" s="12">
        <v>-168.19999999999982</v>
      </c>
      <c r="P15" s="7"/>
      <c r="Q15" s="8"/>
    </row>
    <row r="16" spans="1:17" ht="15" customHeight="1" x14ac:dyDescent="0.2">
      <c r="A16" s="17" t="s">
        <v>16</v>
      </c>
      <c r="B16" s="11">
        <v>1698</v>
      </c>
      <c r="C16" s="12">
        <v>1605</v>
      </c>
      <c r="D16" s="38">
        <v>1600</v>
      </c>
      <c r="E16" s="12">
        <v>1813.0833333333333</v>
      </c>
      <c r="F16" s="12">
        <v>1797.0833333333333</v>
      </c>
      <c r="G16" s="12">
        <v>1735.6</v>
      </c>
      <c r="H16" s="72">
        <v>92.753623188405797</v>
      </c>
      <c r="I16" s="73">
        <v>99.688473520249218</v>
      </c>
      <c r="J16" s="96">
        <v>91.665786415971269</v>
      </c>
      <c r="K16" s="12">
        <v>-125</v>
      </c>
      <c r="L16" s="12">
        <v>-5</v>
      </c>
      <c r="M16" s="12">
        <v>-157.80000000000018</v>
      </c>
      <c r="P16" s="7"/>
      <c r="Q16" s="8"/>
    </row>
    <row r="17" spans="1:17" ht="15" customHeight="1" x14ac:dyDescent="0.2">
      <c r="A17" s="17" t="s">
        <v>17</v>
      </c>
      <c r="B17" s="11">
        <v>1815</v>
      </c>
      <c r="C17" s="12">
        <v>1749</v>
      </c>
      <c r="D17" s="38">
        <v>1713</v>
      </c>
      <c r="E17" s="12">
        <v>2041.25</v>
      </c>
      <c r="F17" s="12">
        <v>1826.6666666666667</v>
      </c>
      <c r="G17" s="12">
        <v>1790.6</v>
      </c>
      <c r="H17" s="72">
        <v>97.885714285714286</v>
      </c>
      <c r="I17" s="73">
        <v>97.941680960548879</v>
      </c>
      <c r="J17" s="96">
        <v>92.499225126562663</v>
      </c>
      <c r="K17" s="12">
        <v>-37</v>
      </c>
      <c r="L17" s="12">
        <v>-36</v>
      </c>
      <c r="M17" s="12">
        <v>-145.20000000000005</v>
      </c>
      <c r="P17" s="7"/>
      <c r="Q17" s="8"/>
    </row>
    <row r="18" spans="1:17" ht="15" customHeight="1" x14ac:dyDescent="0.2">
      <c r="A18" s="17" t="s">
        <v>18</v>
      </c>
      <c r="B18" s="11">
        <v>1256</v>
      </c>
      <c r="C18" s="12">
        <v>1215</v>
      </c>
      <c r="D18" s="38">
        <v>1198</v>
      </c>
      <c r="E18" s="12">
        <v>1387.8333333333333</v>
      </c>
      <c r="F18" s="12">
        <v>1298.3333333333333</v>
      </c>
      <c r="G18" s="12">
        <v>1276.2</v>
      </c>
      <c r="H18" s="72">
        <v>97.955846279640227</v>
      </c>
      <c r="I18" s="73">
        <v>98.600823045267489</v>
      </c>
      <c r="J18" s="96">
        <v>98.44183893859919</v>
      </c>
      <c r="K18" s="12">
        <v>-25</v>
      </c>
      <c r="L18" s="12">
        <v>-17</v>
      </c>
      <c r="M18" s="12">
        <v>-20.200000000000045</v>
      </c>
      <c r="P18" s="7"/>
      <c r="Q18" s="8"/>
    </row>
    <row r="19" spans="1:17" ht="15" customHeight="1" x14ac:dyDescent="0.2">
      <c r="A19" s="24" t="s">
        <v>19</v>
      </c>
      <c r="B19" s="25">
        <v>2895</v>
      </c>
      <c r="C19" s="26">
        <v>2774</v>
      </c>
      <c r="D19" s="39">
        <v>2682</v>
      </c>
      <c r="E19" s="26">
        <v>2793.4166666666665</v>
      </c>
      <c r="F19" s="26">
        <v>2695.4166666666665</v>
      </c>
      <c r="G19" s="26">
        <v>2934.2</v>
      </c>
      <c r="H19" s="74">
        <v>110.32496914849857</v>
      </c>
      <c r="I19" s="75">
        <v>96.683489545782265</v>
      </c>
      <c r="J19" s="97">
        <v>109.00512668103126</v>
      </c>
      <c r="K19" s="26">
        <v>251</v>
      </c>
      <c r="L19" s="26">
        <v>-92</v>
      </c>
      <c r="M19" s="26">
        <v>242.39999999999964</v>
      </c>
      <c r="P19" s="7"/>
      <c r="Q19" s="8"/>
    </row>
    <row r="21" spans="1:17" ht="15" customHeight="1" x14ac:dyDescent="0.2">
      <c r="A21" s="59" t="s">
        <v>132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F30" sqref="F30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249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11"/>
      <c r="I3" s="117" t="s">
        <v>48</v>
      </c>
      <c r="J3" s="29"/>
      <c r="K3" s="28"/>
      <c r="L3" s="117" t="s">
        <v>248</v>
      </c>
      <c r="M3" s="28"/>
    </row>
    <row r="4" spans="1:16" ht="15" customHeight="1" x14ac:dyDescent="0.2">
      <c r="A4" s="112" t="s">
        <v>74</v>
      </c>
      <c r="B4" s="299"/>
      <c r="C4" s="300"/>
      <c r="D4" s="136"/>
      <c r="E4" s="151"/>
      <c r="F4" s="151"/>
      <c r="G4" s="151"/>
      <c r="H4" s="141" t="s">
        <v>672</v>
      </c>
      <c r="I4" s="137" t="s">
        <v>672</v>
      </c>
      <c r="J4" s="139" t="s">
        <v>677</v>
      </c>
      <c r="K4" s="135" t="s">
        <v>672</v>
      </c>
      <c r="L4" s="135" t="s">
        <v>672</v>
      </c>
      <c r="M4" s="135" t="s">
        <v>677</v>
      </c>
    </row>
    <row r="5" spans="1:16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598</v>
      </c>
      <c r="F5" s="161" t="s">
        <v>631</v>
      </c>
      <c r="G5" s="161" t="s">
        <v>677</v>
      </c>
      <c r="H5" s="174" t="s">
        <v>673</v>
      </c>
      <c r="I5" s="175" t="s">
        <v>659</v>
      </c>
      <c r="J5" s="162" t="s">
        <v>678</v>
      </c>
      <c r="K5" s="161" t="s">
        <v>673</v>
      </c>
      <c r="L5" s="161" t="s">
        <v>659</v>
      </c>
      <c r="M5" s="161" t="s">
        <v>678</v>
      </c>
      <c r="N5" s="76"/>
      <c r="O5" s="76"/>
      <c r="P5" s="76"/>
    </row>
    <row r="6" spans="1:16" ht="15" customHeight="1" x14ac:dyDescent="0.2">
      <c r="A6" s="20" t="s">
        <v>7</v>
      </c>
      <c r="B6" s="21">
        <v>45760</v>
      </c>
      <c r="C6" s="22">
        <v>44175</v>
      </c>
      <c r="D6" s="36">
        <v>43060</v>
      </c>
      <c r="E6" s="22">
        <v>45982.333333333336</v>
      </c>
      <c r="F6" s="22">
        <v>45409.916666666664</v>
      </c>
      <c r="G6" s="22">
        <v>46173.8</v>
      </c>
      <c r="H6" s="66">
        <v>99.68515603296602</v>
      </c>
      <c r="I6" s="68">
        <v>97.475947934352007</v>
      </c>
      <c r="J6" s="120">
        <v>99.586331245578634</v>
      </c>
      <c r="K6" s="22">
        <v>-136</v>
      </c>
      <c r="L6" s="23">
        <v>-1115</v>
      </c>
      <c r="M6" s="23">
        <v>-191.79999999999563</v>
      </c>
      <c r="N6" s="76"/>
      <c r="O6" s="76"/>
      <c r="P6" s="76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3"/>
      <c r="K7" s="15"/>
      <c r="L7" s="16"/>
      <c r="M7" s="16"/>
      <c r="N7" s="76"/>
      <c r="O7" s="76"/>
      <c r="P7" s="76"/>
    </row>
    <row r="8" spans="1:16" ht="15" customHeight="1" x14ac:dyDescent="0.2">
      <c r="A8" s="61" t="s">
        <v>20</v>
      </c>
      <c r="B8" s="62">
        <v>25425</v>
      </c>
      <c r="C8" s="16">
        <v>24459</v>
      </c>
      <c r="D8" s="63">
        <v>23812</v>
      </c>
      <c r="E8" s="16">
        <v>26888.666666666668</v>
      </c>
      <c r="F8" s="16">
        <v>26117.25</v>
      </c>
      <c r="G8" s="16">
        <v>25693</v>
      </c>
      <c r="H8" s="121">
        <v>95.164255455199424</v>
      </c>
      <c r="I8" s="71">
        <v>97.354756940185609</v>
      </c>
      <c r="J8" s="113">
        <v>95.069119649517503</v>
      </c>
      <c r="K8" s="140">
        <v>-1210</v>
      </c>
      <c r="L8" s="140">
        <v>-647</v>
      </c>
      <c r="M8" s="140">
        <v>-1332.5999999999985</v>
      </c>
      <c r="N8" s="76"/>
      <c r="O8" s="76"/>
      <c r="P8" s="76"/>
    </row>
    <row r="9" spans="1:16" ht="15" customHeight="1" x14ac:dyDescent="0.2">
      <c r="A9" s="41" t="s">
        <v>26</v>
      </c>
      <c r="B9" s="11">
        <v>3369</v>
      </c>
      <c r="C9" s="12">
        <v>3303</v>
      </c>
      <c r="D9" s="38">
        <v>3272</v>
      </c>
      <c r="E9" s="12">
        <v>3638.75</v>
      </c>
      <c r="F9" s="12">
        <v>3548</v>
      </c>
      <c r="G9" s="12">
        <v>3392</v>
      </c>
      <c r="H9" s="72">
        <v>93.96898334290637</v>
      </c>
      <c r="I9" s="73">
        <v>99.061459279442929</v>
      </c>
      <c r="J9" s="96">
        <v>92.657342657342653</v>
      </c>
      <c r="K9" s="127">
        <v>-210</v>
      </c>
      <c r="L9" s="127">
        <v>-31</v>
      </c>
      <c r="M9" s="127">
        <v>-268.80000000000018</v>
      </c>
      <c r="N9" s="76"/>
      <c r="O9" s="78"/>
      <c r="P9" s="79"/>
    </row>
    <row r="10" spans="1:16" ht="15" customHeight="1" x14ac:dyDescent="0.2">
      <c r="A10" s="41" t="s">
        <v>23</v>
      </c>
      <c r="B10" s="11">
        <v>1497</v>
      </c>
      <c r="C10" s="12">
        <v>1416</v>
      </c>
      <c r="D10" s="38">
        <v>1398</v>
      </c>
      <c r="E10" s="12">
        <v>1484.5</v>
      </c>
      <c r="F10" s="12">
        <v>1458.75</v>
      </c>
      <c r="G10" s="12">
        <v>1522</v>
      </c>
      <c r="H10" s="72">
        <v>104.64071856287424</v>
      </c>
      <c r="I10" s="73">
        <v>98.728813559322035</v>
      </c>
      <c r="J10" s="96">
        <v>103.55150360593279</v>
      </c>
      <c r="K10" s="127">
        <v>62</v>
      </c>
      <c r="L10" s="127">
        <v>-18</v>
      </c>
      <c r="M10" s="127">
        <v>52.200000000000045</v>
      </c>
      <c r="N10" s="76"/>
      <c r="O10" s="78"/>
      <c r="P10" s="79"/>
    </row>
    <row r="11" spans="1:16" ht="15" customHeight="1" x14ac:dyDescent="0.2">
      <c r="A11" s="41" t="s">
        <v>22</v>
      </c>
      <c r="B11" s="11">
        <v>7900</v>
      </c>
      <c r="C11" s="12">
        <v>7523</v>
      </c>
      <c r="D11" s="38">
        <v>7324</v>
      </c>
      <c r="E11" s="12">
        <v>7881.833333333333</v>
      </c>
      <c r="F11" s="12">
        <v>7972.75</v>
      </c>
      <c r="G11" s="12">
        <v>7933</v>
      </c>
      <c r="H11" s="72">
        <v>95.713538944066912</v>
      </c>
      <c r="I11" s="73">
        <v>97.354778678718603</v>
      </c>
      <c r="J11" s="96">
        <v>95.876338497981678</v>
      </c>
      <c r="K11" s="127">
        <v>-328</v>
      </c>
      <c r="L11" s="127">
        <v>-199</v>
      </c>
      <c r="M11" s="127">
        <v>-341.20000000000073</v>
      </c>
      <c r="N11" s="76"/>
      <c r="O11" s="78"/>
      <c r="P11" s="79"/>
    </row>
    <row r="12" spans="1:16" ht="15" customHeight="1" x14ac:dyDescent="0.2">
      <c r="A12" s="41" t="s">
        <v>21</v>
      </c>
      <c r="B12" s="11">
        <v>2616</v>
      </c>
      <c r="C12" s="12">
        <v>2484</v>
      </c>
      <c r="D12" s="38">
        <v>2350</v>
      </c>
      <c r="E12" s="12">
        <v>3084.8333333333335</v>
      </c>
      <c r="F12" s="12">
        <v>2774.4166666666665</v>
      </c>
      <c r="G12" s="12">
        <v>2708.6</v>
      </c>
      <c r="H12" s="72">
        <v>89.217919514047068</v>
      </c>
      <c r="I12" s="73">
        <v>94.605475040257645</v>
      </c>
      <c r="J12" s="96">
        <v>89.333773087071236</v>
      </c>
      <c r="K12" s="127">
        <v>-284</v>
      </c>
      <c r="L12" s="127">
        <v>-134</v>
      </c>
      <c r="M12" s="127">
        <v>-323.40000000000009</v>
      </c>
      <c r="N12" s="76"/>
      <c r="O12" s="78"/>
      <c r="P12" s="79"/>
    </row>
    <row r="13" spans="1:16" ht="15" customHeight="1" x14ac:dyDescent="0.2">
      <c r="A13" s="41" t="s">
        <v>526</v>
      </c>
      <c r="B13" s="11">
        <v>1827</v>
      </c>
      <c r="C13" s="12">
        <v>1773</v>
      </c>
      <c r="D13" s="38">
        <v>1717</v>
      </c>
      <c r="E13" s="12">
        <v>2072.8333333333335</v>
      </c>
      <c r="F13" s="12">
        <v>1842.1666666666667</v>
      </c>
      <c r="G13" s="12">
        <v>1801.6</v>
      </c>
      <c r="H13" s="72">
        <v>96.841511562323745</v>
      </c>
      <c r="I13" s="73">
        <v>96.841511562323745</v>
      </c>
      <c r="J13" s="96">
        <v>92.408699220352901</v>
      </c>
      <c r="K13" s="127">
        <v>-56</v>
      </c>
      <c r="L13" s="127">
        <v>-56</v>
      </c>
      <c r="M13" s="127">
        <v>-148</v>
      </c>
      <c r="N13" s="76"/>
      <c r="O13" s="78"/>
      <c r="P13" s="79"/>
    </row>
    <row r="14" spans="1:16" ht="15" customHeight="1" x14ac:dyDescent="0.2">
      <c r="A14" s="41" t="s">
        <v>527</v>
      </c>
      <c r="B14" s="11">
        <v>919</v>
      </c>
      <c r="C14" s="12">
        <v>888</v>
      </c>
      <c r="D14" s="38">
        <v>867</v>
      </c>
      <c r="E14" s="12">
        <v>889.33333333333337</v>
      </c>
      <c r="F14" s="12">
        <v>939.83333333333337</v>
      </c>
      <c r="G14" s="12">
        <v>927</v>
      </c>
      <c r="H14" s="72">
        <v>97.088465845464725</v>
      </c>
      <c r="I14" s="73">
        <v>97.63513513513513</v>
      </c>
      <c r="J14" s="96">
        <v>99.335619374196298</v>
      </c>
      <c r="K14" s="127">
        <v>-26</v>
      </c>
      <c r="L14" s="127">
        <v>-21</v>
      </c>
      <c r="M14" s="127">
        <v>-6.2000000000000455</v>
      </c>
      <c r="N14" s="76"/>
      <c r="O14" s="78"/>
      <c r="P14" s="79"/>
    </row>
    <row r="15" spans="1:16" ht="15" customHeight="1" x14ac:dyDescent="0.2">
      <c r="A15" s="41" t="s">
        <v>24</v>
      </c>
      <c r="B15" s="11">
        <v>6090</v>
      </c>
      <c r="C15" s="12">
        <v>5898</v>
      </c>
      <c r="D15" s="38">
        <v>5743</v>
      </c>
      <c r="E15" s="12">
        <v>6464.75</v>
      </c>
      <c r="F15" s="12">
        <v>6314.583333333333</v>
      </c>
      <c r="G15" s="12">
        <v>6182.8</v>
      </c>
      <c r="H15" s="72">
        <v>94.972713742351573</v>
      </c>
      <c r="I15" s="73">
        <v>97.371990505256022</v>
      </c>
      <c r="J15" s="96">
        <v>96.050955414012734</v>
      </c>
      <c r="K15" s="127">
        <v>-304</v>
      </c>
      <c r="L15" s="127">
        <v>-155</v>
      </c>
      <c r="M15" s="127">
        <v>-254.19999999999982</v>
      </c>
      <c r="N15" s="76"/>
      <c r="O15" s="78"/>
      <c r="P15" s="79"/>
    </row>
    <row r="16" spans="1:16" ht="15" customHeight="1" x14ac:dyDescent="0.2">
      <c r="A16" s="41" t="s">
        <v>25</v>
      </c>
      <c r="B16" s="11">
        <v>1207</v>
      </c>
      <c r="C16" s="12">
        <v>1174</v>
      </c>
      <c r="D16" s="38">
        <v>1141</v>
      </c>
      <c r="E16" s="12">
        <v>1371.8333333333333</v>
      </c>
      <c r="F16" s="12">
        <v>1266.75</v>
      </c>
      <c r="G16" s="12">
        <v>1226</v>
      </c>
      <c r="H16" s="72">
        <v>94.688796680497916</v>
      </c>
      <c r="I16" s="73">
        <v>97.189097103918229</v>
      </c>
      <c r="J16" s="96">
        <v>96.611505122143413</v>
      </c>
      <c r="K16" s="127">
        <v>-64</v>
      </c>
      <c r="L16" s="127">
        <v>-33</v>
      </c>
      <c r="M16" s="127">
        <v>-43</v>
      </c>
      <c r="N16" s="76"/>
      <c r="O16" s="78"/>
      <c r="P16" s="79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96"/>
      <c r="K17" s="127"/>
      <c r="L17" s="127"/>
      <c r="M17" s="127"/>
      <c r="N17" s="76"/>
      <c r="O17" s="78"/>
      <c r="P17" s="79"/>
    </row>
    <row r="18" spans="1:16" ht="15" customHeight="1" x14ac:dyDescent="0.2">
      <c r="A18" s="61" t="s">
        <v>27</v>
      </c>
      <c r="B18" s="62">
        <v>18233</v>
      </c>
      <c r="C18" s="16">
        <v>17689</v>
      </c>
      <c r="D18" s="63">
        <v>17238</v>
      </c>
      <c r="E18" s="16">
        <v>18133.916666666668</v>
      </c>
      <c r="F18" s="16">
        <v>17866.333333333332</v>
      </c>
      <c r="G18" s="16">
        <v>18321.400000000001</v>
      </c>
      <c r="H18" s="121">
        <v>100.99009900990099</v>
      </c>
      <c r="I18" s="71">
        <v>97.450392899542095</v>
      </c>
      <c r="J18" s="113">
        <v>101.2634860275911</v>
      </c>
      <c r="K18" s="140">
        <v>169</v>
      </c>
      <c r="L18" s="140">
        <v>-451</v>
      </c>
      <c r="M18" s="140">
        <v>228.60000000000218</v>
      </c>
      <c r="N18" s="76"/>
      <c r="O18" s="78"/>
      <c r="P18" s="79"/>
    </row>
    <row r="19" spans="1:16" ht="15" customHeight="1" x14ac:dyDescent="0.2">
      <c r="A19" s="41" t="s">
        <v>29</v>
      </c>
      <c r="B19" s="11">
        <v>3003</v>
      </c>
      <c r="C19" s="12">
        <v>2900</v>
      </c>
      <c r="D19" s="38">
        <v>2848</v>
      </c>
      <c r="E19" s="12">
        <v>2900</v>
      </c>
      <c r="F19" s="12">
        <v>2937.0833333333335</v>
      </c>
      <c r="G19" s="12">
        <v>3051.8</v>
      </c>
      <c r="H19" s="72">
        <v>102.77878022374594</v>
      </c>
      <c r="I19" s="73">
        <v>98.206896551724142</v>
      </c>
      <c r="J19" s="96">
        <v>100.65967412098425</v>
      </c>
      <c r="K19" s="127">
        <v>77</v>
      </c>
      <c r="L19" s="127">
        <v>-52</v>
      </c>
      <c r="M19" s="127">
        <v>20</v>
      </c>
      <c r="N19" s="76"/>
      <c r="O19" s="78"/>
      <c r="P19" s="79"/>
    </row>
    <row r="20" spans="1:16" ht="15" customHeight="1" x14ac:dyDescent="0.2">
      <c r="A20" s="41" t="s">
        <v>30</v>
      </c>
      <c r="B20" s="11">
        <v>1612</v>
      </c>
      <c r="C20" s="12">
        <v>1509</v>
      </c>
      <c r="D20" s="38">
        <v>1426</v>
      </c>
      <c r="E20" s="12">
        <v>1620.5</v>
      </c>
      <c r="F20" s="12">
        <v>1546.0833333333333</v>
      </c>
      <c r="G20" s="12">
        <v>1583.8</v>
      </c>
      <c r="H20" s="72">
        <v>99.790062981105663</v>
      </c>
      <c r="I20" s="73">
        <v>94.49966865473823</v>
      </c>
      <c r="J20" s="96">
        <v>100.316696224981</v>
      </c>
      <c r="K20" s="127">
        <v>-3</v>
      </c>
      <c r="L20" s="127">
        <v>-83</v>
      </c>
      <c r="M20" s="127">
        <v>5</v>
      </c>
      <c r="N20" s="76"/>
      <c r="O20" s="78"/>
      <c r="P20" s="79"/>
    </row>
    <row r="21" spans="1:16" ht="15" customHeight="1" x14ac:dyDescent="0.2">
      <c r="A21" s="41" t="s">
        <v>31</v>
      </c>
      <c r="B21" s="11">
        <v>2491</v>
      </c>
      <c r="C21" s="12">
        <v>2330</v>
      </c>
      <c r="D21" s="38">
        <v>2247</v>
      </c>
      <c r="E21" s="12">
        <v>2478.9166666666665</v>
      </c>
      <c r="F21" s="12">
        <v>2402.75</v>
      </c>
      <c r="G21" s="12">
        <v>2491.1999999999998</v>
      </c>
      <c r="H21" s="72">
        <v>99.161518093556936</v>
      </c>
      <c r="I21" s="73">
        <v>96.437768240343345</v>
      </c>
      <c r="J21" s="96">
        <v>98.967106308596854</v>
      </c>
      <c r="K21" s="127">
        <v>-19</v>
      </c>
      <c r="L21" s="127">
        <v>-83</v>
      </c>
      <c r="M21" s="127">
        <v>-26</v>
      </c>
      <c r="N21" s="76"/>
      <c r="O21" s="78"/>
      <c r="P21" s="79"/>
    </row>
    <row r="22" spans="1:16" ht="15" customHeight="1" x14ac:dyDescent="0.2">
      <c r="A22" s="41" t="s">
        <v>28</v>
      </c>
      <c r="B22" s="11">
        <v>11127</v>
      </c>
      <c r="C22" s="12">
        <v>10950</v>
      </c>
      <c r="D22" s="38">
        <v>10717</v>
      </c>
      <c r="E22" s="12">
        <v>11134.5</v>
      </c>
      <c r="F22" s="12">
        <v>10980.416666666666</v>
      </c>
      <c r="G22" s="12">
        <v>11194.6</v>
      </c>
      <c r="H22" s="72">
        <v>101.07516740545128</v>
      </c>
      <c r="I22" s="73">
        <v>97.87214611872146</v>
      </c>
      <c r="J22" s="96">
        <v>102.09393524851802</v>
      </c>
      <c r="K22" s="127">
        <v>114</v>
      </c>
      <c r="L22" s="127">
        <v>-233</v>
      </c>
      <c r="M22" s="127">
        <v>229.60000000000036</v>
      </c>
      <c r="N22" s="76"/>
      <c r="O22" s="78"/>
      <c r="P22" s="79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96"/>
      <c r="K23" s="127"/>
      <c r="L23" s="127"/>
      <c r="M23" s="127"/>
      <c r="N23" s="76"/>
      <c r="O23" s="78"/>
      <c r="P23" s="79"/>
    </row>
    <row r="24" spans="1:16" ht="15" customHeight="1" x14ac:dyDescent="0.2">
      <c r="A24" s="122" t="s">
        <v>50</v>
      </c>
      <c r="B24" s="99">
        <v>2102</v>
      </c>
      <c r="C24" s="100">
        <v>2027</v>
      </c>
      <c r="D24" s="101">
        <v>2010</v>
      </c>
      <c r="E24" s="100">
        <v>959.75</v>
      </c>
      <c r="F24" s="100">
        <v>1426.3333333333333</v>
      </c>
      <c r="G24" s="100">
        <v>2159.4</v>
      </c>
      <c r="H24" s="123">
        <v>181.90045248868779</v>
      </c>
      <c r="I24" s="124">
        <v>99.161322150962022</v>
      </c>
      <c r="J24" s="125">
        <v>173.13983322642721</v>
      </c>
      <c r="K24" s="128">
        <v>905</v>
      </c>
      <c r="L24" s="128">
        <v>-17</v>
      </c>
      <c r="M24" s="128">
        <v>912.2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59" t="s">
        <v>132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H26" sqref="H26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297" t="s">
        <v>48</v>
      </c>
      <c r="I3" s="298"/>
      <c r="J3" s="298"/>
      <c r="K3" s="2"/>
    </row>
    <row r="4" spans="1:11" ht="15" customHeight="1" x14ac:dyDescent="0.2">
      <c r="A4" s="154" t="s">
        <v>52</v>
      </c>
      <c r="B4" s="299"/>
      <c r="C4" s="300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</row>
    <row r="5" spans="1:11" ht="15.75" customHeight="1" x14ac:dyDescent="0.2">
      <c r="A5" s="155" t="s">
        <v>46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</row>
    <row r="6" spans="1:11" ht="15" customHeight="1" x14ac:dyDescent="0.2">
      <c r="A6" s="20" t="s">
        <v>7</v>
      </c>
      <c r="B6" s="21">
        <v>4537</v>
      </c>
      <c r="C6" s="22">
        <v>4016</v>
      </c>
      <c r="D6" s="36">
        <v>3970</v>
      </c>
      <c r="E6" s="22">
        <v>62173</v>
      </c>
      <c r="F6" s="22">
        <v>62262</v>
      </c>
      <c r="G6" s="22">
        <v>25102</v>
      </c>
      <c r="H6" s="66">
        <v>104.00838354728845</v>
      </c>
      <c r="I6" s="68">
        <v>98.854581673306768</v>
      </c>
      <c r="J6" s="68">
        <v>98.285043069694595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465</v>
      </c>
      <c r="C8" s="12">
        <v>386</v>
      </c>
      <c r="D8" s="38">
        <v>444</v>
      </c>
      <c r="E8" s="12">
        <v>6770</v>
      </c>
      <c r="F8" s="12">
        <v>6737</v>
      </c>
      <c r="G8" s="12">
        <v>2532</v>
      </c>
      <c r="H8" s="72">
        <v>106.4748201438849</v>
      </c>
      <c r="I8" s="73">
        <v>115.02590673575131</v>
      </c>
      <c r="J8" s="73">
        <v>88.531468531468533</v>
      </c>
      <c r="K8" s="3"/>
    </row>
    <row r="9" spans="1:11" ht="15" customHeight="1" x14ac:dyDescent="0.2">
      <c r="A9" s="17" t="s">
        <v>9</v>
      </c>
      <c r="B9" s="11">
        <v>373</v>
      </c>
      <c r="C9" s="12">
        <v>354</v>
      </c>
      <c r="D9" s="38">
        <v>293</v>
      </c>
      <c r="E9" s="12">
        <v>4588</v>
      </c>
      <c r="F9" s="12">
        <v>4915</v>
      </c>
      <c r="G9" s="12">
        <v>2007</v>
      </c>
      <c r="H9" s="72">
        <v>106.54545454545455</v>
      </c>
      <c r="I9" s="73">
        <v>82.7683615819209</v>
      </c>
      <c r="J9" s="73">
        <v>105.02354788069074</v>
      </c>
      <c r="K9" s="3"/>
    </row>
    <row r="10" spans="1:11" ht="15" customHeight="1" x14ac:dyDescent="0.2">
      <c r="A10" s="17" t="s">
        <v>10</v>
      </c>
      <c r="B10" s="11">
        <v>365</v>
      </c>
      <c r="C10" s="12">
        <v>345</v>
      </c>
      <c r="D10" s="38">
        <v>353</v>
      </c>
      <c r="E10" s="12">
        <v>5182</v>
      </c>
      <c r="F10" s="12">
        <v>5240</v>
      </c>
      <c r="G10" s="12">
        <v>2079</v>
      </c>
      <c r="H10" s="72">
        <v>116.11842105263158</v>
      </c>
      <c r="I10" s="73">
        <v>102.31884057971014</v>
      </c>
      <c r="J10" s="73">
        <v>101.16788321167883</v>
      </c>
      <c r="K10" s="3"/>
    </row>
    <row r="11" spans="1:11" ht="15" customHeight="1" x14ac:dyDescent="0.2">
      <c r="A11" s="17" t="s">
        <v>11</v>
      </c>
      <c r="B11" s="11">
        <v>1140</v>
      </c>
      <c r="C11" s="12">
        <v>1175</v>
      </c>
      <c r="D11" s="38">
        <v>1048</v>
      </c>
      <c r="E11" s="12">
        <v>15343</v>
      </c>
      <c r="F11" s="12">
        <v>15633</v>
      </c>
      <c r="G11" s="12">
        <v>6347</v>
      </c>
      <c r="H11" s="72">
        <v>103.04818092428711</v>
      </c>
      <c r="I11" s="73">
        <v>89.191489361702125</v>
      </c>
      <c r="J11" s="73">
        <v>100.71405902887972</v>
      </c>
      <c r="K11" s="4"/>
    </row>
    <row r="12" spans="1:11" ht="15" customHeight="1" x14ac:dyDescent="0.2">
      <c r="A12" s="17" t="s">
        <v>12</v>
      </c>
      <c r="B12" s="11">
        <v>722</v>
      </c>
      <c r="C12" s="12">
        <v>553</v>
      </c>
      <c r="D12" s="38">
        <v>567</v>
      </c>
      <c r="E12" s="12">
        <v>9668</v>
      </c>
      <c r="F12" s="12">
        <v>9710</v>
      </c>
      <c r="G12" s="12">
        <v>3981</v>
      </c>
      <c r="H12" s="72">
        <v>91.451612903225808</v>
      </c>
      <c r="I12" s="73">
        <v>102.53164556962024</v>
      </c>
      <c r="J12" s="73">
        <v>94.002361275088546</v>
      </c>
      <c r="K12" s="4"/>
    </row>
    <row r="13" spans="1:11" ht="15" customHeight="1" x14ac:dyDescent="0.2">
      <c r="A13" s="17" t="s">
        <v>13</v>
      </c>
      <c r="B13" s="11">
        <v>289</v>
      </c>
      <c r="C13" s="12">
        <v>271</v>
      </c>
      <c r="D13" s="38">
        <v>237</v>
      </c>
      <c r="E13" s="12">
        <v>4902</v>
      </c>
      <c r="F13" s="12">
        <v>4497</v>
      </c>
      <c r="G13" s="12">
        <v>1916</v>
      </c>
      <c r="H13" s="72">
        <v>90.114068441064646</v>
      </c>
      <c r="I13" s="73">
        <v>87.453874538745396</v>
      </c>
      <c r="J13" s="73">
        <v>98.30682401231401</v>
      </c>
      <c r="K13" s="5"/>
    </row>
    <row r="14" spans="1:11" ht="15" customHeight="1" x14ac:dyDescent="0.2">
      <c r="A14" s="17" t="s">
        <v>14</v>
      </c>
      <c r="B14" s="11">
        <v>189</v>
      </c>
      <c r="C14" s="12">
        <v>146</v>
      </c>
      <c r="D14" s="38">
        <v>155</v>
      </c>
      <c r="E14" s="12">
        <v>2369</v>
      </c>
      <c r="F14" s="12">
        <v>2473</v>
      </c>
      <c r="G14" s="12">
        <v>965</v>
      </c>
      <c r="H14" s="72">
        <v>104.02684563758389</v>
      </c>
      <c r="I14" s="73">
        <v>106.16438356164383</v>
      </c>
      <c r="J14" s="73">
        <v>101.3655462184874</v>
      </c>
      <c r="K14" s="5"/>
    </row>
    <row r="15" spans="1:11" ht="15" customHeight="1" x14ac:dyDescent="0.2">
      <c r="A15" s="17" t="s">
        <v>15</v>
      </c>
      <c r="B15" s="11">
        <v>188</v>
      </c>
      <c r="C15" s="12">
        <v>168</v>
      </c>
      <c r="D15" s="38">
        <v>200</v>
      </c>
      <c r="E15" s="12">
        <v>2621</v>
      </c>
      <c r="F15" s="12">
        <v>2527</v>
      </c>
      <c r="G15" s="12">
        <v>1055</v>
      </c>
      <c r="H15" s="72">
        <v>121.21212121212122</v>
      </c>
      <c r="I15" s="73">
        <v>119.04761904761905</v>
      </c>
      <c r="J15" s="73">
        <v>98.87535145267104</v>
      </c>
      <c r="K15" s="5"/>
    </row>
    <row r="16" spans="1:11" ht="15" customHeight="1" x14ac:dyDescent="0.2">
      <c r="A16" s="17" t="s">
        <v>16</v>
      </c>
      <c r="B16" s="11">
        <v>194</v>
      </c>
      <c r="C16" s="12">
        <v>165</v>
      </c>
      <c r="D16" s="38">
        <v>191</v>
      </c>
      <c r="E16" s="12">
        <v>3052</v>
      </c>
      <c r="F16" s="12">
        <v>2952</v>
      </c>
      <c r="G16" s="12">
        <v>1138</v>
      </c>
      <c r="H16" s="72">
        <v>115.06024096385543</v>
      </c>
      <c r="I16" s="73">
        <v>115.75757575757575</v>
      </c>
      <c r="J16" s="73">
        <v>90.894568690095838</v>
      </c>
      <c r="K16" s="5"/>
    </row>
    <row r="17" spans="1:11" ht="15" customHeight="1" x14ac:dyDescent="0.2">
      <c r="A17" s="17" t="s">
        <v>17</v>
      </c>
      <c r="B17" s="11">
        <v>213</v>
      </c>
      <c r="C17" s="12">
        <v>100</v>
      </c>
      <c r="D17" s="38">
        <v>111</v>
      </c>
      <c r="E17" s="12">
        <v>1853</v>
      </c>
      <c r="F17" s="12">
        <v>1807</v>
      </c>
      <c r="G17" s="12">
        <v>821</v>
      </c>
      <c r="H17" s="72">
        <v>111.00000000000001</v>
      </c>
      <c r="I17" s="73">
        <v>111.00000000000001</v>
      </c>
      <c r="J17" s="73">
        <v>116.61931818181819</v>
      </c>
      <c r="K17" s="5"/>
    </row>
    <row r="18" spans="1:11" ht="15" customHeight="1" x14ac:dyDescent="0.2">
      <c r="A18" s="17" t="s">
        <v>18</v>
      </c>
      <c r="B18" s="11">
        <v>110</v>
      </c>
      <c r="C18" s="12">
        <v>92</v>
      </c>
      <c r="D18" s="38">
        <v>104</v>
      </c>
      <c r="E18" s="12">
        <v>1666</v>
      </c>
      <c r="F18" s="12">
        <v>1655</v>
      </c>
      <c r="G18" s="12">
        <v>605</v>
      </c>
      <c r="H18" s="72">
        <v>94.545454545454547</v>
      </c>
      <c r="I18" s="73">
        <v>113.04347826086956</v>
      </c>
      <c r="J18" s="73">
        <v>95.72784810126582</v>
      </c>
      <c r="K18" s="5"/>
    </row>
    <row r="19" spans="1:11" ht="15" customHeight="1" x14ac:dyDescent="0.2">
      <c r="A19" s="24" t="s">
        <v>19</v>
      </c>
      <c r="B19" s="25">
        <v>289</v>
      </c>
      <c r="C19" s="26">
        <v>261</v>
      </c>
      <c r="D19" s="39">
        <v>267</v>
      </c>
      <c r="E19" s="26">
        <v>4159</v>
      </c>
      <c r="F19" s="26">
        <v>4116</v>
      </c>
      <c r="G19" s="26">
        <v>1656</v>
      </c>
      <c r="H19" s="74">
        <v>115.58441558441559</v>
      </c>
      <c r="I19" s="75">
        <v>102.29885057471265</v>
      </c>
      <c r="J19" s="75">
        <v>102.15916101172115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>
      <selection activeCell="I30" sqref="I30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297" t="s">
        <v>48</v>
      </c>
      <c r="I3" s="298"/>
      <c r="J3" s="298"/>
      <c r="K3" s="2"/>
      <c r="L3" s="2"/>
      <c r="M3" s="2"/>
    </row>
    <row r="4" spans="1:17" ht="15" customHeight="1" x14ac:dyDescent="0.2">
      <c r="A4" s="112" t="s">
        <v>74</v>
      </c>
      <c r="B4" s="299"/>
      <c r="C4" s="300"/>
      <c r="D4" s="136"/>
      <c r="E4" s="2"/>
      <c r="F4" s="2"/>
      <c r="G4" s="2"/>
      <c r="H4" s="141" t="s">
        <v>672</v>
      </c>
      <c r="I4" s="137" t="s">
        <v>672</v>
      </c>
      <c r="J4" s="137" t="s">
        <v>668</v>
      </c>
      <c r="K4" s="2"/>
      <c r="L4" s="2"/>
      <c r="M4" s="2"/>
    </row>
    <row r="5" spans="1:17" ht="15" customHeight="1" x14ac:dyDescent="0.2">
      <c r="A5" s="176" t="s">
        <v>45</v>
      </c>
      <c r="B5" s="160" t="s">
        <v>650</v>
      </c>
      <c r="C5" s="161" t="s">
        <v>659</v>
      </c>
      <c r="D5" s="244" t="s">
        <v>672</v>
      </c>
      <c r="E5" s="161" t="s">
        <v>595</v>
      </c>
      <c r="F5" s="161" t="s">
        <v>628</v>
      </c>
      <c r="G5" s="161" t="s">
        <v>668</v>
      </c>
      <c r="H5" s="174" t="s">
        <v>673</v>
      </c>
      <c r="I5" s="175" t="s">
        <v>659</v>
      </c>
      <c r="J5" s="175" t="s">
        <v>667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7</v>
      </c>
      <c r="B6" s="21">
        <v>4537</v>
      </c>
      <c r="C6" s="22">
        <v>4016</v>
      </c>
      <c r="D6" s="36">
        <v>3970</v>
      </c>
      <c r="E6" s="22">
        <v>62173</v>
      </c>
      <c r="F6" s="22">
        <v>62262</v>
      </c>
      <c r="G6" s="22">
        <v>25102</v>
      </c>
      <c r="H6" s="66">
        <v>104.00838354728845</v>
      </c>
      <c r="I6" s="68">
        <v>98.854581673306768</v>
      </c>
      <c r="J6" s="68">
        <v>98.285043069694595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1" t="s">
        <v>20</v>
      </c>
      <c r="B8" s="62">
        <v>2528</v>
      </c>
      <c r="C8" s="16">
        <v>2102</v>
      </c>
      <c r="D8" s="63">
        <v>2153</v>
      </c>
      <c r="E8" s="16">
        <v>36000</v>
      </c>
      <c r="F8" s="16">
        <v>34942</v>
      </c>
      <c r="G8" s="16">
        <v>13971</v>
      </c>
      <c r="H8" s="121">
        <v>100</v>
      </c>
      <c r="I8" s="71">
        <v>102.42626070409133</v>
      </c>
      <c r="J8" s="71">
        <v>94.924582144313092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1" t="s">
        <v>26</v>
      </c>
      <c r="B9" s="11">
        <v>246</v>
      </c>
      <c r="C9" s="12">
        <v>224</v>
      </c>
      <c r="D9" s="38">
        <v>254</v>
      </c>
      <c r="E9" s="12">
        <v>3712</v>
      </c>
      <c r="F9" s="12">
        <v>3348</v>
      </c>
      <c r="G9" s="12">
        <v>1413</v>
      </c>
      <c r="H9" s="72">
        <v>116.51376146788989</v>
      </c>
      <c r="I9" s="73">
        <v>113.39285714285714</v>
      </c>
      <c r="J9" s="73">
        <v>100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1" t="s">
        <v>23</v>
      </c>
      <c r="B10" s="11">
        <v>148</v>
      </c>
      <c r="C10" s="12">
        <v>127</v>
      </c>
      <c r="D10" s="38">
        <v>152</v>
      </c>
      <c r="E10" s="12">
        <v>2285</v>
      </c>
      <c r="F10" s="12">
        <v>2136</v>
      </c>
      <c r="G10" s="12">
        <v>859</v>
      </c>
      <c r="H10" s="72">
        <v>114.28571428571428</v>
      </c>
      <c r="I10" s="73">
        <v>119.68503937007875</v>
      </c>
      <c r="J10" s="73">
        <v>98.283752860411894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1" t="s">
        <v>22</v>
      </c>
      <c r="B11" s="11">
        <v>854</v>
      </c>
      <c r="C11" s="12">
        <v>677</v>
      </c>
      <c r="D11" s="38">
        <v>696</v>
      </c>
      <c r="E11" s="12">
        <v>11874</v>
      </c>
      <c r="F11" s="12">
        <v>11639</v>
      </c>
      <c r="G11" s="12">
        <v>4667</v>
      </c>
      <c r="H11" s="72">
        <v>97.071129707112974</v>
      </c>
      <c r="I11" s="73">
        <v>102.80649926144756</v>
      </c>
      <c r="J11" s="73">
        <v>91.996846047703528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1" t="s">
        <v>21</v>
      </c>
      <c r="B12" s="11">
        <v>291</v>
      </c>
      <c r="C12" s="12">
        <v>274</v>
      </c>
      <c r="D12" s="38">
        <v>239</v>
      </c>
      <c r="E12" s="12">
        <v>4910</v>
      </c>
      <c r="F12" s="12">
        <v>4471</v>
      </c>
      <c r="G12" s="12">
        <v>1907</v>
      </c>
      <c r="H12" s="72">
        <v>89.849624060150376</v>
      </c>
      <c r="I12" s="73">
        <v>87.226277372262771</v>
      </c>
      <c r="J12" s="73">
        <v>97.744746283956943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1" t="s">
        <v>526</v>
      </c>
      <c r="B13" s="11">
        <v>212</v>
      </c>
      <c r="C13" s="12">
        <v>103</v>
      </c>
      <c r="D13" s="38">
        <v>105</v>
      </c>
      <c r="E13" s="12">
        <v>1877</v>
      </c>
      <c r="F13" s="12">
        <v>1799</v>
      </c>
      <c r="G13" s="12">
        <v>794</v>
      </c>
      <c r="H13" s="72">
        <v>103.96039603960396</v>
      </c>
      <c r="I13" s="73">
        <v>101.94174757281553</v>
      </c>
      <c r="J13" s="73">
        <v>114.24460431654677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1" t="s">
        <v>527</v>
      </c>
      <c r="B14" s="11">
        <v>90</v>
      </c>
      <c r="C14" s="12">
        <v>95</v>
      </c>
      <c r="D14" s="38">
        <v>82</v>
      </c>
      <c r="E14" s="12">
        <v>1283</v>
      </c>
      <c r="F14" s="12">
        <v>1385</v>
      </c>
      <c r="G14" s="12">
        <v>527</v>
      </c>
      <c r="H14" s="72">
        <v>98.795180722891558</v>
      </c>
      <c r="I14" s="73">
        <v>86.31578947368422</v>
      </c>
      <c r="J14" s="73">
        <v>95.471014492753625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1" t="s">
        <v>24</v>
      </c>
      <c r="B15" s="11">
        <v>582</v>
      </c>
      <c r="C15" s="12">
        <v>511</v>
      </c>
      <c r="D15" s="38">
        <v>531</v>
      </c>
      <c r="E15" s="12">
        <v>8468</v>
      </c>
      <c r="F15" s="12">
        <v>8595</v>
      </c>
      <c r="G15" s="12">
        <v>3217</v>
      </c>
      <c r="H15" s="72">
        <v>101.33587786259541</v>
      </c>
      <c r="I15" s="73">
        <v>103.91389432485323</v>
      </c>
      <c r="J15" s="73">
        <v>90.670800450958282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1" t="s">
        <v>25</v>
      </c>
      <c r="B16" s="11">
        <v>105</v>
      </c>
      <c r="C16" s="12">
        <v>91</v>
      </c>
      <c r="D16" s="38">
        <v>94</v>
      </c>
      <c r="E16" s="12">
        <v>1591</v>
      </c>
      <c r="F16" s="12">
        <v>1569</v>
      </c>
      <c r="G16" s="12">
        <v>587</v>
      </c>
      <c r="H16" s="72">
        <v>84.684684684684683</v>
      </c>
      <c r="I16" s="73">
        <v>103.29670329670331</v>
      </c>
      <c r="J16" s="73">
        <v>95.915032679738559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1" t="s">
        <v>27</v>
      </c>
      <c r="B18" s="62">
        <v>1762</v>
      </c>
      <c r="C18" s="16">
        <v>1678</v>
      </c>
      <c r="D18" s="63">
        <v>1589</v>
      </c>
      <c r="E18" s="16">
        <v>23310</v>
      </c>
      <c r="F18" s="16">
        <v>23553</v>
      </c>
      <c r="G18" s="16">
        <v>9654</v>
      </c>
      <c r="H18" s="121">
        <v>108.16882232811436</v>
      </c>
      <c r="I18" s="71">
        <v>94.696066746126334</v>
      </c>
      <c r="J18" s="71">
        <v>102.58208479438954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1" t="s">
        <v>29</v>
      </c>
      <c r="B19" s="11">
        <v>336</v>
      </c>
      <c r="C19" s="12">
        <v>343</v>
      </c>
      <c r="D19" s="38">
        <v>356</v>
      </c>
      <c r="E19" s="12">
        <v>5001</v>
      </c>
      <c r="F19" s="12">
        <v>4925</v>
      </c>
      <c r="G19" s="12">
        <v>1993</v>
      </c>
      <c r="H19" s="72">
        <v>118.27242524916943</v>
      </c>
      <c r="I19" s="73">
        <v>103.79008746355684</v>
      </c>
      <c r="J19" s="73">
        <v>102.62615859938209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1" t="s">
        <v>30</v>
      </c>
      <c r="B20" s="11">
        <v>190</v>
      </c>
      <c r="C20" s="12">
        <v>148</v>
      </c>
      <c r="D20" s="38">
        <v>154</v>
      </c>
      <c r="E20" s="12">
        <v>2421</v>
      </c>
      <c r="F20" s="12">
        <v>2494</v>
      </c>
      <c r="G20" s="12">
        <v>971</v>
      </c>
      <c r="H20" s="72">
        <v>103.35570469798658</v>
      </c>
      <c r="I20" s="73">
        <v>104.05405405405406</v>
      </c>
      <c r="J20" s="73">
        <v>100.30991735537189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1" t="s">
        <v>31</v>
      </c>
      <c r="B21" s="11">
        <v>277</v>
      </c>
      <c r="C21" s="12">
        <v>233</v>
      </c>
      <c r="D21" s="38">
        <v>220</v>
      </c>
      <c r="E21" s="12">
        <v>3488</v>
      </c>
      <c r="F21" s="12">
        <v>3468</v>
      </c>
      <c r="G21" s="12">
        <v>1454</v>
      </c>
      <c r="H21" s="72">
        <v>109.45273631840794</v>
      </c>
      <c r="I21" s="73">
        <v>94.420600858369099</v>
      </c>
      <c r="J21" s="73">
        <v>105.05780346820811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1" t="s">
        <v>28</v>
      </c>
      <c r="B22" s="11">
        <v>959</v>
      </c>
      <c r="C22" s="12">
        <v>954</v>
      </c>
      <c r="D22" s="38">
        <v>859</v>
      </c>
      <c r="E22" s="12">
        <v>12400</v>
      </c>
      <c r="F22" s="12">
        <v>12666</v>
      </c>
      <c r="G22" s="12">
        <v>5236</v>
      </c>
      <c r="H22" s="72">
        <v>105.01222493887529</v>
      </c>
      <c r="I22" s="73">
        <v>90.041928721174003</v>
      </c>
      <c r="J22" s="73">
        <v>102.32558139534885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50</v>
      </c>
      <c r="B24" s="25">
        <v>247</v>
      </c>
      <c r="C24" s="26">
        <v>236</v>
      </c>
      <c r="D24" s="39">
        <v>228</v>
      </c>
      <c r="E24" s="26">
        <v>2863</v>
      </c>
      <c r="F24" s="26">
        <v>3767</v>
      </c>
      <c r="G24" s="26">
        <v>1477</v>
      </c>
      <c r="H24" s="74">
        <v>116.92307692307693</v>
      </c>
      <c r="I24" s="75">
        <v>96.610169491525426</v>
      </c>
      <c r="J24" s="75">
        <v>104.67753366406805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59" t="s">
        <v>132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activeCell="K28" sqref="K28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244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307"/>
      <c r="C3" s="308"/>
      <c r="D3" s="309"/>
      <c r="E3" s="307" t="s">
        <v>34</v>
      </c>
      <c r="F3" s="308"/>
      <c r="G3" s="308"/>
      <c r="H3" s="307" t="s">
        <v>32</v>
      </c>
      <c r="I3" s="308"/>
      <c r="J3" s="309"/>
      <c r="K3" s="304" t="s">
        <v>572</v>
      </c>
      <c r="L3" s="301"/>
      <c r="M3" s="305"/>
      <c r="N3" s="301" t="s">
        <v>54</v>
      </c>
      <c r="O3" s="301"/>
      <c r="P3" s="301"/>
    </row>
    <row r="4" spans="1:20" ht="15" customHeight="1" x14ac:dyDescent="0.2">
      <c r="A4" s="154"/>
      <c r="B4" s="302" t="s">
        <v>0</v>
      </c>
      <c r="C4" s="303"/>
      <c r="D4" s="306"/>
      <c r="E4" s="302" t="s">
        <v>35</v>
      </c>
      <c r="F4" s="303"/>
      <c r="G4" s="306"/>
      <c r="H4" s="302" t="s">
        <v>33</v>
      </c>
      <c r="I4" s="303"/>
      <c r="J4" s="306"/>
      <c r="K4" s="302" t="s">
        <v>36</v>
      </c>
      <c r="L4" s="303"/>
      <c r="M4" s="303"/>
      <c r="N4" s="302" t="s">
        <v>55</v>
      </c>
      <c r="O4" s="303"/>
      <c r="P4" s="303"/>
    </row>
    <row r="5" spans="1:20" ht="15" customHeight="1" x14ac:dyDescent="0.2">
      <c r="A5" s="154" t="s">
        <v>52</v>
      </c>
      <c r="B5" s="159"/>
      <c r="C5" s="115"/>
      <c r="D5" s="135" t="s">
        <v>668</v>
      </c>
      <c r="E5" s="159"/>
      <c r="F5" s="115"/>
      <c r="G5" s="135" t="s">
        <v>668</v>
      </c>
      <c r="H5" s="159"/>
      <c r="I5" s="115"/>
      <c r="J5" s="135" t="s">
        <v>668</v>
      </c>
      <c r="K5" s="159"/>
      <c r="L5" s="115"/>
      <c r="M5" s="135" t="s">
        <v>668</v>
      </c>
      <c r="N5" s="159"/>
      <c r="O5" s="115"/>
      <c r="P5" s="135" t="s">
        <v>668</v>
      </c>
    </row>
    <row r="6" spans="1:20" ht="15" customHeight="1" x14ac:dyDescent="0.2">
      <c r="A6" s="155" t="s">
        <v>46</v>
      </c>
      <c r="B6" s="160" t="s">
        <v>672</v>
      </c>
      <c r="C6" s="161" t="s">
        <v>668</v>
      </c>
      <c r="D6" s="161" t="s">
        <v>667</v>
      </c>
      <c r="E6" s="160" t="s">
        <v>672</v>
      </c>
      <c r="F6" s="161" t="s">
        <v>668</v>
      </c>
      <c r="G6" s="161" t="s">
        <v>667</v>
      </c>
      <c r="H6" s="160" t="s">
        <v>672</v>
      </c>
      <c r="I6" s="161" t="s">
        <v>668</v>
      </c>
      <c r="J6" s="161" t="s">
        <v>667</v>
      </c>
      <c r="K6" s="160" t="s">
        <v>672</v>
      </c>
      <c r="L6" s="161" t="s">
        <v>668</v>
      </c>
      <c r="M6" s="161" t="s">
        <v>667</v>
      </c>
      <c r="N6" s="160" t="s">
        <v>672</v>
      </c>
      <c r="O6" s="161" t="s">
        <v>668</v>
      </c>
      <c r="P6" s="161" t="s">
        <v>667</v>
      </c>
    </row>
    <row r="7" spans="1:20" ht="15" customHeight="1" x14ac:dyDescent="0.2">
      <c r="A7" s="20" t="s">
        <v>7</v>
      </c>
      <c r="B7" s="21">
        <v>3970</v>
      </c>
      <c r="C7" s="22">
        <v>25102</v>
      </c>
      <c r="D7" s="94">
        <v>98.285043069694595</v>
      </c>
      <c r="E7" s="21">
        <v>350</v>
      </c>
      <c r="F7" s="22">
        <v>2045</v>
      </c>
      <c r="G7" s="94">
        <v>98.506743737957621</v>
      </c>
      <c r="H7" s="21">
        <v>1516</v>
      </c>
      <c r="I7" s="22">
        <v>10619</v>
      </c>
      <c r="J7" s="94">
        <v>97.234685468363708</v>
      </c>
      <c r="K7" s="21">
        <v>872</v>
      </c>
      <c r="L7" s="22">
        <v>5241</v>
      </c>
      <c r="M7" s="67">
        <v>90.847633905356219</v>
      </c>
      <c r="N7" s="21">
        <v>1232</v>
      </c>
      <c r="O7" s="22">
        <v>7197</v>
      </c>
      <c r="P7" s="67">
        <v>106.24446412754651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8</v>
      </c>
      <c r="B9" s="11">
        <v>444</v>
      </c>
      <c r="C9" s="12">
        <v>2532</v>
      </c>
      <c r="D9" s="96">
        <v>88.531468531468533</v>
      </c>
      <c r="E9" s="11">
        <v>25</v>
      </c>
      <c r="F9" s="12">
        <v>162</v>
      </c>
      <c r="G9" s="96">
        <v>77.142857142857153</v>
      </c>
      <c r="H9" s="11">
        <v>185</v>
      </c>
      <c r="I9" s="12">
        <v>1183</v>
      </c>
      <c r="J9" s="105">
        <v>92.857142857142861</v>
      </c>
      <c r="K9" s="11">
        <v>93</v>
      </c>
      <c r="L9" s="12">
        <v>430</v>
      </c>
      <c r="M9" s="73">
        <v>72.63513513513513</v>
      </c>
      <c r="N9" s="11">
        <v>141</v>
      </c>
      <c r="O9" s="12">
        <v>757</v>
      </c>
      <c r="P9" s="73">
        <v>96.556122448979593</v>
      </c>
    </row>
    <row r="10" spans="1:20" ht="15" customHeight="1" x14ac:dyDescent="0.2">
      <c r="A10" s="17" t="s">
        <v>9</v>
      </c>
      <c r="B10" s="11">
        <v>293</v>
      </c>
      <c r="C10" s="12">
        <v>2007</v>
      </c>
      <c r="D10" s="96">
        <v>105.02354788069074</v>
      </c>
      <c r="E10" s="11">
        <v>28</v>
      </c>
      <c r="F10" s="12">
        <v>197</v>
      </c>
      <c r="G10" s="96">
        <v>140.71428571428572</v>
      </c>
      <c r="H10" s="11">
        <v>116</v>
      </c>
      <c r="I10" s="12">
        <v>876</v>
      </c>
      <c r="J10" s="96">
        <v>96.795580110497241</v>
      </c>
      <c r="K10" s="11">
        <v>59</v>
      </c>
      <c r="L10" s="12">
        <v>386</v>
      </c>
      <c r="M10" s="73">
        <v>102.11640211640211</v>
      </c>
      <c r="N10" s="11">
        <v>90</v>
      </c>
      <c r="O10" s="12">
        <v>548</v>
      </c>
      <c r="P10" s="73">
        <v>112.29508196721312</v>
      </c>
      <c r="S10" s="7"/>
      <c r="T10" s="8"/>
    </row>
    <row r="11" spans="1:20" ht="15" customHeight="1" x14ac:dyDescent="0.2">
      <c r="A11" s="17" t="s">
        <v>10</v>
      </c>
      <c r="B11" s="11">
        <v>353</v>
      </c>
      <c r="C11" s="12">
        <v>2079</v>
      </c>
      <c r="D11" s="96">
        <v>101.16788321167883</v>
      </c>
      <c r="E11" s="11">
        <v>20</v>
      </c>
      <c r="F11" s="12">
        <v>134</v>
      </c>
      <c r="G11" s="96">
        <v>116.52173913043478</v>
      </c>
      <c r="H11" s="11">
        <v>138</v>
      </c>
      <c r="I11" s="12">
        <v>829</v>
      </c>
      <c r="J11" s="96">
        <v>100</v>
      </c>
      <c r="K11" s="11">
        <v>93</v>
      </c>
      <c r="L11" s="12">
        <v>489</v>
      </c>
      <c r="M11" s="73">
        <v>85.340314136125656</v>
      </c>
      <c r="N11" s="11">
        <v>102</v>
      </c>
      <c r="O11" s="12">
        <v>627</v>
      </c>
      <c r="P11" s="73">
        <v>116.54275092936803</v>
      </c>
      <c r="S11" s="7"/>
      <c r="T11" s="8"/>
    </row>
    <row r="12" spans="1:20" ht="15" customHeight="1" x14ac:dyDescent="0.2">
      <c r="A12" s="17" t="s">
        <v>11</v>
      </c>
      <c r="B12" s="11">
        <v>1048</v>
      </c>
      <c r="C12" s="12">
        <v>6347</v>
      </c>
      <c r="D12" s="96">
        <v>100.71405902887972</v>
      </c>
      <c r="E12" s="11">
        <v>95</v>
      </c>
      <c r="F12" s="12">
        <v>591</v>
      </c>
      <c r="G12" s="96">
        <v>95.631067961165044</v>
      </c>
      <c r="H12" s="11">
        <v>357</v>
      </c>
      <c r="I12" s="12">
        <v>2308</v>
      </c>
      <c r="J12" s="96">
        <v>96.206752813672352</v>
      </c>
      <c r="K12" s="11">
        <v>244</v>
      </c>
      <c r="L12" s="12">
        <v>1381</v>
      </c>
      <c r="M12" s="73">
        <v>99.783236994219649</v>
      </c>
      <c r="N12" s="11">
        <v>352</v>
      </c>
      <c r="O12" s="12">
        <v>2067</v>
      </c>
      <c r="P12" s="73">
        <v>108.73224618621778</v>
      </c>
      <c r="S12" s="7"/>
      <c r="T12" s="8"/>
    </row>
    <row r="13" spans="1:20" ht="15" customHeight="1" x14ac:dyDescent="0.2">
      <c r="A13" s="17" t="s">
        <v>12</v>
      </c>
      <c r="B13" s="11">
        <v>567</v>
      </c>
      <c r="C13" s="12">
        <v>3981</v>
      </c>
      <c r="D13" s="96">
        <v>94.002361275088546</v>
      </c>
      <c r="E13" s="11">
        <v>50</v>
      </c>
      <c r="F13" s="12">
        <v>343</v>
      </c>
      <c r="G13" s="96">
        <v>96.078431372549019</v>
      </c>
      <c r="H13" s="11">
        <v>214</v>
      </c>
      <c r="I13" s="12">
        <v>1726</v>
      </c>
      <c r="J13" s="96">
        <v>94.835164835164832</v>
      </c>
      <c r="K13" s="11">
        <v>140</v>
      </c>
      <c r="L13" s="12">
        <v>952</v>
      </c>
      <c r="M13" s="73">
        <v>89.305816135084427</v>
      </c>
      <c r="N13" s="11">
        <v>163</v>
      </c>
      <c r="O13" s="12">
        <v>960</v>
      </c>
      <c r="P13" s="73">
        <v>96.774193548387103</v>
      </c>
      <c r="S13" s="7"/>
      <c r="T13" s="8"/>
    </row>
    <row r="14" spans="1:20" ht="15" customHeight="1" x14ac:dyDescent="0.2">
      <c r="A14" s="17" t="s">
        <v>13</v>
      </c>
      <c r="B14" s="11">
        <v>237</v>
      </c>
      <c r="C14" s="12">
        <v>1916</v>
      </c>
      <c r="D14" s="96">
        <v>98.30682401231401</v>
      </c>
      <c r="E14" s="11">
        <v>20</v>
      </c>
      <c r="F14" s="12">
        <v>142</v>
      </c>
      <c r="G14" s="96">
        <v>106.76691729323309</v>
      </c>
      <c r="H14" s="11">
        <v>85</v>
      </c>
      <c r="I14" s="12">
        <v>792</v>
      </c>
      <c r="J14" s="96">
        <v>104.21052631578947</v>
      </c>
      <c r="K14" s="11">
        <v>39</v>
      </c>
      <c r="L14" s="12">
        <v>385</v>
      </c>
      <c r="M14" s="73">
        <v>80.041580041580033</v>
      </c>
      <c r="N14" s="11">
        <v>93</v>
      </c>
      <c r="O14" s="12">
        <v>597</v>
      </c>
      <c r="P14" s="73">
        <v>103.82608695652173</v>
      </c>
      <c r="S14" s="7"/>
      <c r="T14" s="8"/>
    </row>
    <row r="15" spans="1:20" ht="15" customHeight="1" x14ac:dyDescent="0.2">
      <c r="A15" s="17" t="s">
        <v>14</v>
      </c>
      <c r="B15" s="11">
        <v>155</v>
      </c>
      <c r="C15" s="12">
        <v>965</v>
      </c>
      <c r="D15" s="96">
        <v>101.3655462184874</v>
      </c>
      <c r="E15" s="11">
        <v>10</v>
      </c>
      <c r="F15" s="12">
        <v>65</v>
      </c>
      <c r="G15" s="96">
        <v>116.07142857142858</v>
      </c>
      <c r="H15" s="11">
        <v>68</v>
      </c>
      <c r="I15" s="12">
        <v>417</v>
      </c>
      <c r="J15" s="96">
        <v>93.080357142857139</v>
      </c>
      <c r="K15" s="11">
        <v>26</v>
      </c>
      <c r="L15" s="12">
        <v>223</v>
      </c>
      <c r="M15" s="73">
        <v>108.25242718446601</v>
      </c>
      <c r="N15" s="11">
        <v>51</v>
      </c>
      <c r="O15" s="12">
        <v>260</v>
      </c>
      <c r="P15" s="73">
        <v>107.43801652892562</v>
      </c>
      <c r="S15" s="7"/>
      <c r="T15" s="8"/>
    </row>
    <row r="16" spans="1:20" ht="15" customHeight="1" x14ac:dyDescent="0.2">
      <c r="A16" s="17" t="s">
        <v>15</v>
      </c>
      <c r="B16" s="11">
        <v>200</v>
      </c>
      <c r="C16" s="12">
        <v>1055</v>
      </c>
      <c r="D16" s="96">
        <v>98.87535145267104</v>
      </c>
      <c r="E16" s="11">
        <v>36</v>
      </c>
      <c r="F16" s="12">
        <v>145</v>
      </c>
      <c r="G16" s="96">
        <v>97.31543624161074</v>
      </c>
      <c r="H16" s="11">
        <v>62</v>
      </c>
      <c r="I16" s="12">
        <v>443</v>
      </c>
      <c r="J16" s="96">
        <v>108.04878048780489</v>
      </c>
      <c r="K16" s="11">
        <v>44</v>
      </c>
      <c r="L16" s="12">
        <v>184</v>
      </c>
      <c r="M16" s="73">
        <v>76.348547717842322</v>
      </c>
      <c r="N16" s="11">
        <v>58</v>
      </c>
      <c r="O16" s="12">
        <v>283</v>
      </c>
      <c r="P16" s="73">
        <v>105.99250936329587</v>
      </c>
      <c r="S16" s="7"/>
      <c r="T16" s="8"/>
    </row>
    <row r="17" spans="1:20" ht="15" customHeight="1" x14ac:dyDescent="0.2">
      <c r="A17" s="17" t="s">
        <v>16</v>
      </c>
      <c r="B17" s="11">
        <v>191</v>
      </c>
      <c r="C17" s="12">
        <v>1138</v>
      </c>
      <c r="D17" s="96">
        <v>90.894568690095838</v>
      </c>
      <c r="E17" s="11">
        <v>20</v>
      </c>
      <c r="F17" s="12">
        <v>74</v>
      </c>
      <c r="G17" s="96">
        <v>86.04651162790698</v>
      </c>
      <c r="H17" s="11">
        <v>75</v>
      </c>
      <c r="I17" s="12">
        <v>610</v>
      </c>
      <c r="J17" s="96">
        <v>87.769784172661872</v>
      </c>
      <c r="K17" s="11">
        <v>39</v>
      </c>
      <c r="L17" s="12">
        <v>153</v>
      </c>
      <c r="M17" s="73">
        <v>62.448979591836739</v>
      </c>
      <c r="N17" s="11">
        <v>57</v>
      </c>
      <c r="O17" s="12">
        <v>301</v>
      </c>
      <c r="P17" s="73">
        <v>133.18584070796459</v>
      </c>
      <c r="S17" s="7"/>
      <c r="T17" s="8"/>
    </row>
    <row r="18" spans="1:20" ht="15" customHeight="1" x14ac:dyDescent="0.2">
      <c r="A18" s="17" t="s">
        <v>17</v>
      </c>
      <c r="B18" s="11">
        <v>111</v>
      </c>
      <c r="C18" s="12">
        <v>821</v>
      </c>
      <c r="D18" s="96">
        <v>116.61931818181819</v>
      </c>
      <c r="E18" s="11">
        <v>15</v>
      </c>
      <c r="F18" s="12">
        <v>55</v>
      </c>
      <c r="G18" s="96">
        <v>69.620253164556971</v>
      </c>
      <c r="H18" s="11">
        <v>44</v>
      </c>
      <c r="I18" s="12">
        <v>376</v>
      </c>
      <c r="J18" s="96">
        <v>114.28571428571428</v>
      </c>
      <c r="K18" s="11">
        <v>25</v>
      </c>
      <c r="L18" s="12">
        <v>216</v>
      </c>
      <c r="M18" s="73">
        <v>187.82608695652175</v>
      </c>
      <c r="N18" s="11">
        <v>27</v>
      </c>
      <c r="O18" s="12">
        <v>174</v>
      </c>
      <c r="P18" s="73">
        <v>96.132596685082873</v>
      </c>
      <c r="S18" s="7"/>
      <c r="T18" s="8"/>
    </row>
    <row r="19" spans="1:20" ht="15" customHeight="1" x14ac:dyDescent="0.2">
      <c r="A19" s="17" t="s">
        <v>18</v>
      </c>
      <c r="B19" s="11">
        <v>104</v>
      </c>
      <c r="C19" s="12">
        <v>605</v>
      </c>
      <c r="D19" s="96">
        <v>95.72784810126582</v>
      </c>
      <c r="E19" s="11">
        <v>8</v>
      </c>
      <c r="F19" s="12">
        <v>47</v>
      </c>
      <c r="G19" s="96">
        <v>104.44444444444446</v>
      </c>
      <c r="H19" s="11">
        <v>45</v>
      </c>
      <c r="I19" s="12">
        <v>261</v>
      </c>
      <c r="J19" s="96">
        <v>90.940766550522639</v>
      </c>
      <c r="K19" s="11">
        <v>13</v>
      </c>
      <c r="L19" s="12">
        <v>78</v>
      </c>
      <c r="M19" s="73">
        <v>80.412371134020617</v>
      </c>
      <c r="N19" s="11">
        <v>38</v>
      </c>
      <c r="O19" s="12">
        <v>219</v>
      </c>
      <c r="P19" s="73">
        <v>107.88177339901478</v>
      </c>
      <c r="S19" s="7"/>
      <c r="T19" s="8"/>
    </row>
    <row r="20" spans="1:20" ht="15" customHeight="1" x14ac:dyDescent="0.2">
      <c r="A20" s="24" t="s">
        <v>19</v>
      </c>
      <c r="B20" s="25">
        <v>267</v>
      </c>
      <c r="C20" s="26">
        <v>1656</v>
      </c>
      <c r="D20" s="97">
        <v>102.15916101172115</v>
      </c>
      <c r="E20" s="25">
        <v>23</v>
      </c>
      <c r="F20" s="26">
        <v>90</v>
      </c>
      <c r="G20" s="97">
        <v>102.27272727272727</v>
      </c>
      <c r="H20" s="25">
        <v>127</v>
      </c>
      <c r="I20" s="26">
        <v>798</v>
      </c>
      <c r="J20" s="97">
        <v>104.31372549019609</v>
      </c>
      <c r="K20" s="25">
        <v>57</v>
      </c>
      <c r="L20" s="26">
        <v>364</v>
      </c>
      <c r="M20" s="75">
        <v>93.094629156010228</v>
      </c>
      <c r="N20" s="25">
        <v>60</v>
      </c>
      <c r="O20" s="26">
        <v>404</v>
      </c>
      <c r="P20" s="75">
        <v>107.16180371352786</v>
      </c>
      <c r="S20" s="7"/>
      <c r="T20" s="8"/>
    </row>
    <row r="22" spans="1:20" ht="15" customHeight="1" x14ac:dyDescent="0.2">
      <c r="A22" s="59" t="s">
        <v>132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4</vt:i4>
      </vt:variant>
    </vt:vector>
  </HeadingPairs>
  <TitlesOfParts>
    <vt:vector size="43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13ud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'13ud'!Področje_tiskanja</vt:lpstr>
      <vt:lpstr>'24'!Področje_tiskanja</vt:lpstr>
      <vt:lpstr>'13ud'!Tiskanje_naslovov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Lucija Koželjnik Cordero</cp:lastModifiedBy>
  <cp:lastPrinted>2026-05-05T09:47:46Z</cp:lastPrinted>
  <dcterms:created xsi:type="dcterms:W3CDTF">2007-02-26T08:42:53Z</dcterms:created>
  <dcterms:modified xsi:type="dcterms:W3CDTF">2026-06-05T09:01:55Z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