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codeName="ThisWorkbook" checkCompatibility="1"/>
  <mc:AlternateContent xmlns:mc="http://schemas.openxmlformats.org/markup-compatibility/2006">
    <mc:Choice Requires="x15">
      <x15ac:absPath xmlns:x15ac="http://schemas.microsoft.com/office/spreadsheetml/2010/11/ac" url="G:\Apl\SKUPNO\ANALITIK\Mesecne informacije\Mesečne informacije_publikacija\2025\2025_1\"/>
    </mc:Choice>
  </mc:AlternateContent>
  <xr:revisionPtr revIDLastSave="0" documentId="13_ncr:1_{0586BD45-7FFD-4063-AF6C-ED0FC620096A}" xr6:coauthVersionLast="36" xr6:coauthVersionMax="36" xr10:uidLastSave="{00000000-0000-0000-0000-000000000000}"/>
  <bookViews>
    <workbookView xWindow="13095" yWindow="45" windowWidth="11970" windowHeight="10605" tabRatio="940" xr2:uid="{00000000-000D-0000-FFFF-FFFF00000000}"/>
  </bookViews>
  <sheets>
    <sheet name="Kazalo" sheetId="67" r:id="rId1"/>
    <sheet name="1" sheetId="2" r:id="rId2"/>
    <sheet name="2" sheetId="23" r:id="rId3"/>
    <sheet name="3" sheetId="24" r:id="rId4"/>
    <sheet name="4" sheetId="68" r:id="rId5"/>
    <sheet name="4sr" sheetId="70" r:id="rId6"/>
    <sheet name="5" sheetId="27" r:id="rId7"/>
    <sheet name="5sr" sheetId="26" r:id="rId8"/>
    <sheet name="6" sheetId="28" r:id="rId9"/>
    <sheet name="6sr" sheetId="29" r:id="rId10"/>
    <sheet name="7" sheetId="30" r:id="rId11"/>
    <sheet name="7sr" sheetId="31" r:id="rId12"/>
    <sheet name="8" sheetId="32" r:id="rId13"/>
    <sheet name="8sr" sheetId="33" r:id="rId14"/>
    <sheet name="9" sheetId="37" r:id="rId15"/>
    <sheet name="9sr" sheetId="36" r:id="rId16"/>
    <sheet name="10" sheetId="38" r:id="rId17"/>
    <sheet name="10sr" sheetId="39" r:id="rId18"/>
    <sheet name="11" sheetId="40" r:id="rId19"/>
    <sheet name="11sr" sheetId="41" r:id="rId20"/>
    <sheet name="12" sheetId="42" r:id="rId21"/>
    <sheet name="12sr" sheetId="43" r:id="rId22"/>
    <sheet name="13" sheetId="44" r:id="rId23"/>
    <sheet name="13sr" sheetId="45" r:id="rId24"/>
    <sheet name="14" sheetId="46" r:id="rId25"/>
    <sheet name="15" sheetId="74" r:id="rId26"/>
    <sheet name="17" sheetId="76" r:id="rId27"/>
    <sheet name="18" sheetId="77" r:id="rId28"/>
    <sheet name="19" sheetId="78" r:id="rId29"/>
    <sheet name="19a" sheetId="86" r:id="rId30"/>
    <sheet name="20" sheetId="79" r:id="rId31"/>
    <sheet name="20a" sheetId="87" r:id="rId32"/>
    <sheet name="21" sheetId="80" r:id="rId33"/>
    <sheet name="21a" sheetId="88" r:id="rId34"/>
    <sheet name="23" sheetId="81" r:id="rId35"/>
    <sheet name="22" sheetId="85" r:id="rId36"/>
    <sheet name="24" sheetId="82" r:id="rId37"/>
  </sheets>
  <externalReferences>
    <externalReference r:id="rId38"/>
  </externalReferences>
  <definedNames>
    <definedName name="_xlnm.Print_Area" localSheetId="36">'24'!$A$1:$I$249</definedName>
    <definedName name="_xlnm.Print_Titles" localSheetId="36">'24'!$3:$6</definedName>
    <definedName name="_xlnm.Database">[1]VII.99!$A$1:$M$8</definedName>
  </definedNames>
  <calcPr calcId="191029"/>
</workbook>
</file>

<file path=xl/calcChain.xml><?xml version="1.0" encoding="utf-8"?>
<calcChain xmlns="http://schemas.openxmlformats.org/spreadsheetml/2006/main">
  <c r="D6" i="87" l="1"/>
  <c r="C6" i="87"/>
  <c r="B6" i="87"/>
  <c r="D6" i="86"/>
  <c r="C6" i="86"/>
  <c r="B6" i="86"/>
</calcChain>
</file>

<file path=xl/sharedStrings.xml><?xml version="1.0" encoding="utf-8"?>
<sst xmlns="http://schemas.openxmlformats.org/spreadsheetml/2006/main" count="2181" uniqueCount="632">
  <si>
    <t>Skupaj</t>
  </si>
  <si>
    <t>Vir: Statistični urad RS</t>
  </si>
  <si>
    <t>A Kmetijstvo in lov, gozdarstvo, ribištvo</t>
  </si>
  <si>
    <t>B Rudarstvo</t>
  </si>
  <si>
    <t>C Predelovalne dejavnosti</t>
  </si>
  <si>
    <t>D Oskrba z el. energijo, plinom in paro</t>
  </si>
  <si>
    <t>E Oskr. z vodo; rav. z odpl., odp.; san. okolja</t>
  </si>
  <si>
    <t>F Gradbeništvo</t>
  </si>
  <si>
    <t>G Trgovina; vzdrž. in popravila mot. vozil</t>
  </si>
  <si>
    <t>H Promet in skladiščenje</t>
  </si>
  <si>
    <t>I Gostinstvo</t>
  </si>
  <si>
    <t>J Informacijske in komunikacijske dej.</t>
  </si>
  <si>
    <t>K Finančne in zavarovalniške dej.</t>
  </si>
  <si>
    <t>L Poslovanje z nepremičninami</t>
  </si>
  <si>
    <t>M Strokovne, znanstvene in tehnične dej.</t>
  </si>
  <si>
    <t>N Druge raznovrstne poslovne dej.</t>
  </si>
  <si>
    <t>O Javna uprava in obramba; obv. soc. varnost</t>
  </si>
  <si>
    <t>P Izobraževanje</t>
  </si>
  <si>
    <t>Q Zdravstvo in socialno varstvo</t>
  </si>
  <si>
    <t>R Kulturne, razvedrilne in rekreac. dej.</t>
  </si>
  <si>
    <t>S Druge dejavnosti</t>
  </si>
  <si>
    <t>T Gospod. z zap. hiš. os.; prz. za last. rabo</t>
  </si>
  <si>
    <t>Slovenija</t>
  </si>
  <si>
    <t>Celje</t>
  </si>
  <si>
    <t>Koper</t>
  </si>
  <si>
    <t>Kranj</t>
  </si>
  <si>
    <t>Ljubljana</t>
  </si>
  <si>
    <t>Maribor</t>
  </si>
  <si>
    <t>Murska Sobota</t>
  </si>
  <si>
    <t>Nova Gorica</t>
  </si>
  <si>
    <t>Novo mesto</t>
  </si>
  <si>
    <t>Ptuj</t>
  </si>
  <si>
    <t>Sevnica</t>
  </si>
  <si>
    <t>Trbovlje</t>
  </si>
  <si>
    <t>Velenje</t>
  </si>
  <si>
    <t>Vzhodna Slovenija</t>
  </si>
  <si>
    <t>Pomurska</t>
  </si>
  <si>
    <t>Podravska</t>
  </si>
  <si>
    <t>Koroška</t>
  </si>
  <si>
    <t>Savinjska</t>
  </si>
  <si>
    <t>Zasavska</t>
  </si>
  <si>
    <t>Jugovzhodna Slovenija</t>
  </si>
  <si>
    <t>Zahodna Slovenija</t>
  </si>
  <si>
    <t>Osrednjeslovenska</t>
  </si>
  <si>
    <t>Gorenjska</t>
  </si>
  <si>
    <t>Goriška</t>
  </si>
  <si>
    <t>Obalno-kraška</t>
  </si>
  <si>
    <t xml:space="preserve">iztek zaposlitve  </t>
  </si>
  <si>
    <t>za določen čas</t>
  </si>
  <si>
    <t xml:space="preserve">iskalec prve </t>
  </si>
  <si>
    <t>zaposlitve</t>
  </si>
  <si>
    <t>stečaj</t>
  </si>
  <si>
    <t>Odjavljeni skupaj</t>
  </si>
  <si>
    <t>zaposlitev oz.</t>
  </si>
  <si>
    <t>samozaposlitev</t>
  </si>
  <si>
    <t xml:space="preserve">prehod v </t>
  </si>
  <si>
    <t>neaktivnost</t>
  </si>
  <si>
    <t xml:space="preserve">kršitev </t>
  </si>
  <si>
    <t>obveznosti</t>
  </si>
  <si>
    <t>skupaj</t>
  </si>
  <si>
    <t>regija</t>
  </si>
  <si>
    <t>služba</t>
  </si>
  <si>
    <t>Dejavnost</t>
  </si>
  <si>
    <t>Indeks</t>
  </si>
  <si>
    <t>Območna služba</t>
  </si>
  <si>
    <t>Občina izven RS</t>
  </si>
  <si>
    <t xml:space="preserve">Kohezijska/statistična </t>
  </si>
  <si>
    <t xml:space="preserve">Območna  </t>
  </si>
  <si>
    <t>Odjavljeni</t>
  </si>
  <si>
    <t>drugi</t>
  </si>
  <si>
    <t>razlogi</t>
  </si>
  <si>
    <t xml:space="preserve">drugi </t>
  </si>
  <si>
    <t>Vsi</t>
  </si>
  <si>
    <t>%</t>
  </si>
  <si>
    <t>ženske</t>
  </si>
  <si>
    <t>15-29 let</t>
  </si>
  <si>
    <t>50 let ali več</t>
  </si>
  <si>
    <t>brezposelni</t>
  </si>
  <si>
    <t>dolgotrajno</t>
  </si>
  <si>
    <t>prve zaposlitve</t>
  </si>
  <si>
    <t>iskalci</t>
  </si>
  <si>
    <t>invalidi</t>
  </si>
  <si>
    <t>Območna</t>
  </si>
  <si>
    <t>15-24 let</t>
  </si>
  <si>
    <t>25-29 let</t>
  </si>
  <si>
    <t>30-39 let</t>
  </si>
  <si>
    <t>40-49 let</t>
  </si>
  <si>
    <t>55-59 let</t>
  </si>
  <si>
    <t>60 let ali več</t>
  </si>
  <si>
    <t>Kohezijska/statistična</t>
  </si>
  <si>
    <t>1+2</t>
  </si>
  <si>
    <t>OŠ ali manj</t>
  </si>
  <si>
    <t xml:space="preserve">3+4 - nižje, </t>
  </si>
  <si>
    <t>5 - srednje tehniško,</t>
  </si>
  <si>
    <t>strokovno, splošno izobr.</t>
  </si>
  <si>
    <t xml:space="preserve">7 - visokošolsko izobr. </t>
  </si>
  <si>
    <t>druge stopnje</t>
  </si>
  <si>
    <t>8 - visokošolsko izobr.</t>
  </si>
  <si>
    <t>6 - visokošolsko izobr.</t>
  </si>
  <si>
    <t>prve stopnje</t>
  </si>
  <si>
    <t>do 2 meseca</t>
  </si>
  <si>
    <t>3 do 5 mesecev</t>
  </si>
  <si>
    <t>6 do 11 mesecev</t>
  </si>
  <si>
    <t>12 do 23 mesecev</t>
  </si>
  <si>
    <t>24 ali več mesecev</t>
  </si>
  <si>
    <t xml:space="preserve">Delež prejemnikov DN v </t>
  </si>
  <si>
    <t>brezposelnosti, v %</t>
  </si>
  <si>
    <t>invalidov</t>
  </si>
  <si>
    <t>Obravnavani</t>
  </si>
  <si>
    <t>komisiji</t>
  </si>
  <si>
    <t>Ocena zaposljivosti (izdane odločbe)</t>
  </si>
  <si>
    <t xml:space="preserve">na  </t>
  </si>
  <si>
    <t>zaposlitveno</t>
  </si>
  <si>
    <t>zaposljivi v</t>
  </si>
  <si>
    <t>podp. dej.</t>
  </si>
  <si>
    <t>zaščitni zap.</t>
  </si>
  <si>
    <t>nezaposljivi</t>
  </si>
  <si>
    <t>vsi</t>
  </si>
  <si>
    <t>zaposlitvi</t>
  </si>
  <si>
    <t>v zaščitni</t>
  </si>
  <si>
    <t>v podporni</t>
  </si>
  <si>
    <t>Zaposleni invalidi</t>
  </si>
  <si>
    <t>Osebno delovno dovoljenje</t>
  </si>
  <si>
    <t>Dovoljenje za zaposlitev</t>
  </si>
  <si>
    <t>Dovoljenje za delo</t>
  </si>
  <si>
    <t>dovoljenja</t>
  </si>
  <si>
    <t>Vrsta delovnega</t>
  </si>
  <si>
    <t>novo delovno dovoljenje</t>
  </si>
  <si>
    <t>brez kontrole trga dela</t>
  </si>
  <si>
    <t>napoteni delavci</t>
  </si>
  <si>
    <t>poslovodni delavci</t>
  </si>
  <si>
    <t>sezonsko delo</t>
  </si>
  <si>
    <t>Izvajanje storitev brez del. dovoljenja</t>
  </si>
  <si>
    <t>Izdana delovna dovoljenja</t>
  </si>
  <si>
    <t>Veljavna delovna dovoljenja</t>
  </si>
  <si>
    <t>Veljavna</t>
  </si>
  <si>
    <t>delovna dovoljenja</t>
  </si>
  <si>
    <t>Država</t>
  </si>
  <si>
    <t>Države z območja nekdanje Jugoslavije</t>
  </si>
  <si>
    <t>Bosna in Hercegovina</t>
  </si>
  <si>
    <t>Hrvaška</t>
  </si>
  <si>
    <t>Srbija</t>
  </si>
  <si>
    <t>Kosovo</t>
  </si>
  <si>
    <t>Druge države</t>
  </si>
  <si>
    <t>Delovno aktivni, skupaj</t>
  </si>
  <si>
    <t>srednje poklicno izobr.</t>
  </si>
  <si>
    <t>Prejemniki,</t>
  </si>
  <si>
    <t>nazaj na kazalo</t>
  </si>
  <si>
    <t>Tabela 1: Delovno aktivno prebivalstvo po področjih dejavnosti, Slovenija</t>
  </si>
  <si>
    <t>Tabela 2:</t>
  </si>
  <si>
    <t>50-54 let</t>
  </si>
  <si>
    <t>Tabela 13: Prejemniki denarnega nadomestila, območne službe</t>
  </si>
  <si>
    <t>Tabela 12sr: Registrirane brezposelne osebe po trajanju brezposelnosti, statistične regije</t>
  </si>
  <si>
    <t>Pregledi za Slovenijo</t>
  </si>
  <si>
    <t>Tabela 1:</t>
  </si>
  <si>
    <t>Delovno aktivno prebivalstvo po področjih dejavnosti</t>
  </si>
  <si>
    <t>Stopnja registirane brezposelnosti</t>
  </si>
  <si>
    <t>Tabela 3:</t>
  </si>
  <si>
    <t>Novoprijavljene brezposelne osebe</t>
  </si>
  <si>
    <t>Tabela 5:</t>
  </si>
  <si>
    <t>Novoprijavljene brezposelne osebe po razlogih prijave</t>
  </si>
  <si>
    <t>Tabela 6:</t>
  </si>
  <si>
    <t>Odjavljene brezposelne osebe</t>
  </si>
  <si>
    <t>Tabela 7:</t>
  </si>
  <si>
    <t>Odjavljene brezposelne osebe po razlogih odjave</t>
  </si>
  <si>
    <t>Tabela 8:</t>
  </si>
  <si>
    <t>Kategorije registriranih brezposelnih oseb</t>
  </si>
  <si>
    <t>Tabela 9:</t>
  </si>
  <si>
    <t>Registrirane brezposelne osebe po starosti</t>
  </si>
  <si>
    <t>Tabela 10:</t>
  </si>
  <si>
    <t>Registrirane brezposelne osebe po ravni izobrazbe</t>
  </si>
  <si>
    <t>Registrirane brezposelne osebe po trajanju brezposelnosti</t>
  </si>
  <si>
    <t>Prejemniki denarnega nadomestila</t>
  </si>
  <si>
    <t>Tabela 4sr:</t>
  </si>
  <si>
    <t>Tabela 12: Registrirane brezposelne osebe po trajanju brezposelnosti, območne službe</t>
  </si>
  <si>
    <t>Tabela 11sr: Registrirane brezposelne osebe po ravni izobrazbe, statistične regije</t>
  </si>
  <si>
    <t>tretje stopnje (mag., dr.)</t>
  </si>
  <si>
    <t>Tabela 11: Registrirane brezposelne osebe po ravni izobrazbe, območne službe</t>
  </si>
  <si>
    <t>Tabela 10sr: Registrirane brezposelne osebe po starosti, statistične regije</t>
  </si>
  <si>
    <t>Tabela 10: Registrirane brezposelne osebe po starosti, območne službe</t>
  </si>
  <si>
    <t>Tabela 9sr: Kategorije registriranih brezposelnih oseb, statistične regije</t>
  </si>
  <si>
    <t>Tabela 9: Kategorije registriranih brezposelnih oseb, območne službe</t>
  </si>
  <si>
    <t>Tabela 8sr: Odjavljene brezposelne osebe po razlogih odjave, statistične regije</t>
  </si>
  <si>
    <t>Tabela 8: Odjavljene brezposelne osebe po razlogih odjave, območne službe</t>
  </si>
  <si>
    <t>Tabela 7: Odjavljene brezposelne osebe, območne službe</t>
  </si>
  <si>
    <t>Tabela 6sr: Novoprijavljene brezposelne osebe po razlogih prijave, statistične regije</t>
  </si>
  <si>
    <t>Tabela 6: Novoprijavljene brezposelne osebe po razlogih prijave, območne službe</t>
  </si>
  <si>
    <t>Tabela 5sr: Novoprijavljene brezposelne osebe, statistične regije</t>
  </si>
  <si>
    <t>Tabela 5: Novoprijavljene brezposelne osebe, območne službe</t>
  </si>
  <si>
    <t>Tabela 4: Registrirane brezposelne osebe, območne službe</t>
  </si>
  <si>
    <t>Razlika</t>
  </si>
  <si>
    <t>Tabela 4sr: Registrirane brezposelne osebe, statistične regije</t>
  </si>
  <si>
    <t>Registrirane brezposelne osebe</t>
  </si>
  <si>
    <t>Tabela 4:</t>
  </si>
  <si>
    <t>Tabela 11:</t>
  </si>
  <si>
    <t>Tabela 12:</t>
  </si>
  <si>
    <t>Tabela 13:</t>
  </si>
  <si>
    <t>Državljanstvo</t>
  </si>
  <si>
    <t>Reg. brezp.</t>
  </si>
  <si>
    <t>3+4+5</t>
  </si>
  <si>
    <t>6+7+8</t>
  </si>
  <si>
    <t>Statistična regija/</t>
  </si>
  <si>
    <t>osebe,</t>
  </si>
  <si>
    <t>stari</t>
  </si>
  <si>
    <t>stari 50</t>
  </si>
  <si>
    <t>OŠ ali</t>
  </si>
  <si>
    <t>srednješol.</t>
  </si>
  <si>
    <t>višje-, visoko-</t>
  </si>
  <si>
    <t>občina</t>
  </si>
  <si>
    <t>let ali več</t>
  </si>
  <si>
    <t>manj</t>
  </si>
  <si>
    <t>izobrazba</t>
  </si>
  <si>
    <t>šol. izobr.</t>
  </si>
  <si>
    <t>Apače</t>
  </si>
  <si>
    <t>Beltinci</t>
  </si>
  <si>
    <t>Cankova</t>
  </si>
  <si>
    <t>Črenšovci</t>
  </si>
  <si>
    <t>Dobrovnik</t>
  </si>
  <si>
    <t>Gornja Radgona</t>
  </si>
  <si>
    <t>Gornji Petrovci</t>
  </si>
  <si>
    <t>Grad</t>
  </si>
  <si>
    <t>Hodoš</t>
  </si>
  <si>
    <t>Kobilje</t>
  </si>
  <si>
    <t>Izvajanje Zakona o zaposlitveni rehabilitaciji in zaposlovanju invalidov</t>
  </si>
  <si>
    <t>Tabela 15:</t>
  </si>
  <si>
    <t>Tabela 18:</t>
  </si>
  <si>
    <t>Tabela 19:</t>
  </si>
  <si>
    <t>Tabela 20:</t>
  </si>
  <si>
    <t>Delovna dovoljenja po vrstah</t>
  </si>
  <si>
    <t>Tabela 21:</t>
  </si>
  <si>
    <t>Tabela 22:</t>
  </si>
  <si>
    <t>Delovna dovoljenja po državljanstvu</t>
  </si>
  <si>
    <t>Delovna dovoljenja po področjih dejavnosti</t>
  </si>
  <si>
    <t>Tabela 23:</t>
  </si>
  <si>
    <t>Državljani EU, ki so se zaposlili v Sloveniji</t>
  </si>
  <si>
    <t>Pregledi za kohezijski in statistične regije ter občine</t>
  </si>
  <si>
    <t>Tabela 24:</t>
  </si>
  <si>
    <t>Tabela 13sr:</t>
  </si>
  <si>
    <t>Tabela 5sr:</t>
  </si>
  <si>
    <t>Tabela 6sr:</t>
  </si>
  <si>
    <t>Tabela 7sr:</t>
  </si>
  <si>
    <t>Tabela 8sr:</t>
  </si>
  <si>
    <t>Tabela 9sr:</t>
  </si>
  <si>
    <t>Tabela 10sr:</t>
  </si>
  <si>
    <t>Tabela 11sr:</t>
  </si>
  <si>
    <t>Tabela 12sr:</t>
  </si>
  <si>
    <t>Število in struktura registrirane brezposelnosti, občine</t>
  </si>
  <si>
    <t>SKUPAJ</t>
  </si>
  <si>
    <t xml:space="preserve">vključeni v </t>
  </si>
  <si>
    <t>Novo</t>
  </si>
  <si>
    <t>CE</t>
  </si>
  <si>
    <t>KP</t>
  </si>
  <si>
    <t>KR</t>
  </si>
  <si>
    <t>LJ</t>
  </si>
  <si>
    <t>MB</t>
  </si>
  <si>
    <t>MS</t>
  </si>
  <si>
    <t>NG</t>
  </si>
  <si>
    <t>NM</t>
  </si>
  <si>
    <t>PT</t>
  </si>
  <si>
    <t>SE</t>
  </si>
  <si>
    <t>TR</t>
  </si>
  <si>
    <t>VE</t>
  </si>
  <si>
    <t>-</t>
  </si>
  <si>
    <t>UKREP/AKTIVNOST/PODAKTIVNOST</t>
  </si>
  <si>
    <t>Območne službe</t>
  </si>
  <si>
    <t>SKUPAJ APZ</t>
  </si>
  <si>
    <t>UKREP 1: USPOSABLJANJE IN IZOBRAŽEVANJE</t>
  </si>
  <si>
    <t>UKREP 3: SPODBUDE ZA ZAPOSLITEV</t>
  </si>
  <si>
    <t>UKREP 4: KREIRANJE NOVIH DELOVNIH MEST</t>
  </si>
  <si>
    <t>4.1.1.1. Javna dela</t>
  </si>
  <si>
    <t>dovoljenje za delo</t>
  </si>
  <si>
    <t>dovoljenje za zaposlitev</t>
  </si>
  <si>
    <t>izvajanje storitev brez del. dov.</t>
  </si>
  <si>
    <t>Delovna dovoljenja po OS sedeža delodajalca</t>
  </si>
  <si>
    <t>Laško</t>
  </si>
  <si>
    <t>Slovenske Konjice</t>
  </si>
  <si>
    <t>Šentjur</t>
  </si>
  <si>
    <t>Šmarje pri Jelšah</t>
  </si>
  <si>
    <t>Žalec</t>
  </si>
  <si>
    <t>Ilirska Bistrica</t>
  </si>
  <si>
    <t>Izola</t>
  </si>
  <si>
    <t>Piran</t>
  </si>
  <si>
    <t>Postojna</t>
  </si>
  <si>
    <t>Sežana</t>
  </si>
  <si>
    <t>Jesenice</t>
  </si>
  <si>
    <t>Radovljica</t>
  </si>
  <si>
    <t>Tržič</t>
  </si>
  <si>
    <t>Cerknica</t>
  </si>
  <si>
    <t>Domžale</t>
  </si>
  <si>
    <t>Grosuplje</t>
  </si>
  <si>
    <t>Kamnik</t>
  </si>
  <si>
    <t>Kočevje</t>
  </si>
  <si>
    <t>Logatec</t>
  </si>
  <si>
    <t>Ribnica</t>
  </si>
  <si>
    <t>Vrhnika</t>
  </si>
  <si>
    <t>Lenart</t>
  </si>
  <si>
    <t>Pesnica</t>
  </si>
  <si>
    <t>Ruše</t>
  </si>
  <si>
    <t>Slovenska Bistrica</t>
  </si>
  <si>
    <t>Lendava</t>
  </si>
  <si>
    <t>Ljutomer</t>
  </si>
  <si>
    <t>Ajdovščina</t>
  </si>
  <si>
    <t>Idrija</t>
  </si>
  <si>
    <t>Tolmin</t>
  </si>
  <si>
    <t>Črnomelj</t>
  </si>
  <si>
    <t>Metlika</t>
  </si>
  <si>
    <t>Ormož</t>
  </si>
  <si>
    <t>Brežice</t>
  </si>
  <si>
    <t>Krško</t>
  </si>
  <si>
    <t>Hrastnik</t>
  </si>
  <si>
    <t>Litija</t>
  </si>
  <si>
    <t>Dravograd</t>
  </si>
  <si>
    <t>Mozirje</t>
  </si>
  <si>
    <t>Radlje ob Dravi</t>
  </si>
  <si>
    <t>Ravne na Koroškem</t>
  </si>
  <si>
    <t>Slovenj Gradec</t>
  </si>
  <si>
    <t>Dolenske toplice</t>
  </si>
  <si>
    <t>Kostel</t>
  </si>
  <si>
    <t>Loški potok</t>
  </si>
  <si>
    <t>Mirna</t>
  </si>
  <si>
    <t>Mirna peč</t>
  </si>
  <si>
    <t>Mokronog-Trebelno</t>
  </si>
  <si>
    <t>Osilnica</t>
  </si>
  <si>
    <t>Semič</t>
  </si>
  <si>
    <t>Sodražica</t>
  </si>
  <si>
    <t>Straža</t>
  </si>
  <si>
    <t>Šentjernej</t>
  </si>
  <si>
    <t>Šentrupert</t>
  </si>
  <si>
    <t>Škocjan</t>
  </si>
  <si>
    <t>Šmarješke toplice</t>
  </si>
  <si>
    <t>Trebne</t>
  </si>
  <si>
    <t>Žužemberk</t>
  </si>
  <si>
    <t>Črna na Koroškem</t>
  </si>
  <si>
    <t>Mežica</t>
  </si>
  <si>
    <t>Mislinja</t>
  </si>
  <si>
    <t>Muta</t>
  </si>
  <si>
    <t>Podvelka</t>
  </si>
  <si>
    <t>Prevalje</t>
  </si>
  <si>
    <t>Ribnica na Pohorju</t>
  </si>
  <si>
    <t>Vuzenica</t>
  </si>
  <si>
    <t>Bloke</t>
  </si>
  <si>
    <t>Loška dolina</t>
  </si>
  <si>
    <t>Pivka</t>
  </si>
  <si>
    <t>Benedikt</t>
  </si>
  <si>
    <t>Cerkvenjak</t>
  </si>
  <si>
    <t>Cirkulane</t>
  </si>
  <si>
    <t>Destrnik</t>
  </si>
  <si>
    <t>Dornava</t>
  </si>
  <si>
    <t>Duplek</t>
  </si>
  <si>
    <t>Gorišnica</t>
  </si>
  <si>
    <t>Hajdina</t>
  </si>
  <si>
    <t>Hoče-Slivnica</t>
  </si>
  <si>
    <t>Juršinci</t>
  </si>
  <si>
    <t>Kidričevo</t>
  </si>
  <si>
    <t>Kungota</t>
  </si>
  <si>
    <t>Lovrenc na Pohorju</t>
  </si>
  <si>
    <t>Majšperk</t>
  </si>
  <si>
    <t>Makole</t>
  </si>
  <si>
    <t>Markovci</t>
  </si>
  <si>
    <t>Miklavž na Dravskem polju</t>
  </si>
  <si>
    <t>Oplotnica</t>
  </si>
  <si>
    <t>Podlehnik</t>
  </si>
  <si>
    <t>Poljčane</t>
  </si>
  <si>
    <t>Rače-Fram</t>
  </si>
  <si>
    <t>Selnica ob Dravi</t>
  </si>
  <si>
    <t>Središče ob Dravi</t>
  </si>
  <si>
    <t>Starše</t>
  </si>
  <si>
    <t>Sveta Ana</t>
  </si>
  <si>
    <t>Sveta Trojica v Slovenskih Goricah</t>
  </si>
  <si>
    <t>Sveti Andraž v Slovenskih Goricah</t>
  </si>
  <si>
    <t>Sveti Jurij v Slovenskih Goricah</t>
  </si>
  <si>
    <t>Sveti tomaž</t>
  </si>
  <si>
    <t>Šentilj</t>
  </si>
  <si>
    <t>Trnovska vas</t>
  </si>
  <si>
    <t>Videm</t>
  </si>
  <si>
    <t>Zavrč</t>
  </si>
  <si>
    <t>Žetale</t>
  </si>
  <si>
    <t>Križevci</t>
  </si>
  <si>
    <t>Kuzma</t>
  </si>
  <si>
    <t>Moravske toplice</t>
  </si>
  <si>
    <t>Odranci</t>
  </si>
  <si>
    <t>Puconci</t>
  </si>
  <si>
    <t>Radenci</t>
  </si>
  <si>
    <t>Razkrižje</t>
  </si>
  <si>
    <t>Rogašovci</t>
  </si>
  <si>
    <t>Sveti Jurijob Ščavnici</t>
  </si>
  <si>
    <t>Šalovci</t>
  </si>
  <si>
    <t>Tišina</t>
  </si>
  <si>
    <t>Turnišče</t>
  </si>
  <si>
    <t>Velika Polana</t>
  </si>
  <si>
    <t>Veržej</t>
  </si>
  <si>
    <t>Bistrica ob Sotli</t>
  </si>
  <si>
    <t>Braslovče</t>
  </si>
  <si>
    <t>Dobje</t>
  </si>
  <si>
    <t>Dobrna</t>
  </si>
  <si>
    <t>Gornji grad</t>
  </si>
  <si>
    <t>Kozje</t>
  </si>
  <si>
    <t>Ljubno</t>
  </si>
  <si>
    <t>Luče</t>
  </si>
  <si>
    <t>Nazarje</t>
  </si>
  <si>
    <t>Podčetrtek</t>
  </si>
  <si>
    <t>Polzela</t>
  </si>
  <si>
    <t>Prebold</t>
  </si>
  <si>
    <t>Radeče</t>
  </si>
  <si>
    <t>Rečica ob Savinji</t>
  </si>
  <si>
    <t>Rogaška Slatina</t>
  </si>
  <si>
    <t>Rogatec</t>
  </si>
  <si>
    <t>Solčava</t>
  </si>
  <si>
    <t>Šmartno ob Paki</t>
  </si>
  <si>
    <t>Šoštanj</t>
  </si>
  <si>
    <t>Štore</t>
  </si>
  <si>
    <t>Tabor</t>
  </si>
  <si>
    <t>Vitanje</t>
  </si>
  <si>
    <t>Vojnik</t>
  </si>
  <si>
    <t>Vransko</t>
  </si>
  <si>
    <t>Zreče</t>
  </si>
  <si>
    <t>Kostanjevica na Krki</t>
  </si>
  <si>
    <t>Zagorje ob Savi</t>
  </si>
  <si>
    <t>Bled</t>
  </si>
  <si>
    <t>Bohinj</t>
  </si>
  <si>
    <t>Cerklje na Gorenjskem</t>
  </si>
  <si>
    <t>Gorenja vas-Poljane</t>
  </si>
  <si>
    <t>Gorje</t>
  </si>
  <si>
    <t>Jezersko</t>
  </si>
  <si>
    <t>Kranjska gora</t>
  </si>
  <si>
    <t>Naklo</t>
  </si>
  <si>
    <t>Preddvor</t>
  </si>
  <si>
    <t>Šenčur</t>
  </si>
  <si>
    <t>Škofja loka</t>
  </si>
  <si>
    <t>Železniki</t>
  </si>
  <si>
    <t>Žiri</t>
  </si>
  <si>
    <t>Žirovnica</t>
  </si>
  <si>
    <t>Bovec</t>
  </si>
  <si>
    <t>Brda</t>
  </si>
  <si>
    <t>Cerkno</t>
  </si>
  <si>
    <t>Kanal</t>
  </si>
  <si>
    <t>Kobarid</t>
  </si>
  <si>
    <t>Miren-Kostanjevica</t>
  </si>
  <si>
    <t>Renče-Vogrsko</t>
  </si>
  <si>
    <t>Šempeter-Vrtojba</t>
  </si>
  <si>
    <t>Vipava</t>
  </si>
  <si>
    <t>Divača</t>
  </si>
  <si>
    <t>Hrpelje-Kozina</t>
  </si>
  <si>
    <t>Komen</t>
  </si>
  <si>
    <t>Borovnica</t>
  </si>
  <si>
    <t>Brezovica</t>
  </si>
  <si>
    <t>Dobrepolje</t>
  </si>
  <si>
    <t>Dobrova-Polhov Gradec</t>
  </si>
  <si>
    <t>Dol pri Ljubljani</t>
  </si>
  <si>
    <t>Horjul</t>
  </si>
  <si>
    <t>Ig</t>
  </si>
  <si>
    <t>Ivančna Gorica</t>
  </si>
  <si>
    <t>Komenda</t>
  </si>
  <si>
    <t>Log-Dragomer</t>
  </si>
  <si>
    <t>Lukovica</t>
  </si>
  <si>
    <t>Medvode</t>
  </si>
  <si>
    <t>Mengeš</t>
  </si>
  <si>
    <t>Moravče</t>
  </si>
  <si>
    <t>Škofljica</t>
  </si>
  <si>
    <t>Šmartno pri Litiji</t>
  </si>
  <si>
    <t>Trzin</t>
  </si>
  <si>
    <t>Velike Lašče</t>
  </si>
  <si>
    <t>Vodice</t>
  </si>
  <si>
    <t>Države EU</t>
  </si>
  <si>
    <t>Ostale države</t>
  </si>
  <si>
    <t>Ni podatka o dejavnosti</t>
  </si>
  <si>
    <t>strok., splošno izobr.</t>
  </si>
  <si>
    <t>tretje st. (mag., dr.)</t>
  </si>
  <si>
    <t>Ostalo</t>
  </si>
  <si>
    <t>Posavska</t>
  </si>
  <si>
    <t>Primorsko-notranjska</t>
  </si>
  <si>
    <t>Ankaran</t>
  </si>
  <si>
    <t>1.2.1.1. Programi formalnega izobraževanja</t>
  </si>
  <si>
    <t>Prosta delovna mesta</t>
  </si>
  <si>
    <t>Tabela 3: Prosta delovna mesta, območne službe</t>
  </si>
  <si>
    <t xml:space="preserve">Podatki se nanašajo na zakon o zaposlovanju in delu tujcev (ZZDT-1) in ne vključujejo podatkov o enotnih dovoljenjih </t>
  </si>
  <si>
    <t>za prebivanje in delo po zakonu o zaposlovanju, samozaposlovanju in delu tujcev (ZZSDT).</t>
  </si>
  <si>
    <t>Tabela 17:</t>
  </si>
  <si>
    <t>Tabela 24: Število in struktura registrirane brezposelnosti, občine</t>
  </si>
  <si>
    <t>Tabela 23: Državljani EU, EGP in Švicarske konfederacije, ki so se zaposlili v Sloveniji</t>
  </si>
  <si>
    <t>Tabela 22: Delovna dovoljenja po OS sedeža delodajalca</t>
  </si>
  <si>
    <t>Tabela 21: Delovna dovoljenja po področjih dejavnosti</t>
  </si>
  <si>
    <t>Tabela 20: Delovna dovoljenja po državljanstvu</t>
  </si>
  <si>
    <t>Tabela 19: Delovna dovoljenja po vrstah delovnega dovoljenja</t>
  </si>
  <si>
    <t>U Dejavnost eksteritorialnih org. in teles</t>
  </si>
  <si>
    <t>Število oseb</t>
  </si>
  <si>
    <t>Avstrija</t>
  </si>
  <si>
    <t>Belgija</t>
  </si>
  <si>
    <t>Bolgarija</t>
  </si>
  <si>
    <t>Češka republika</t>
  </si>
  <si>
    <t>Estonija</t>
  </si>
  <si>
    <t>Finska</t>
  </si>
  <si>
    <t>Francija</t>
  </si>
  <si>
    <t>Grčija</t>
  </si>
  <si>
    <t>Irska</t>
  </si>
  <si>
    <t>Italija</t>
  </si>
  <si>
    <t>Latvija</t>
  </si>
  <si>
    <t>Litva</t>
  </si>
  <si>
    <t>Madžarska</t>
  </si>
  <si>
    <t>Nemčija</t>
  </si>
  <si>
    <t>Nizozemska</t>
  </si>
  <si>
    <t>Poljska</t>
  </si>
  <si>
    <t>Portugalska</t>
  </si>
  <si>
    <t>Romunija</t>
  </si>
  <si>
    <t>Slovaška</t>
  </si>
  <si>
    <t>Španija</t>
  </si>
  <si>
    <t>Švedska</t>
  </si>
  <si>
    <t>1.1.1.4. Lokalni programi neformalnega izobraževanja in usposabljanja</t>
  </si>
  <si>
    <t>Tabela 2: Stopnja registrirane brezposelnosti, območne službe</t>
  </si>
  <si>
    <t>Vir podatkov o delovno aktivnem prebivalstvu je Statistični urad RS (SURS).</t>
  </si>
  <si>
    <t xml:space="preserve">Izračun stopnje registrirane brezposelnosti po območnih službah pripravlja Zavod RS za zaposlovanje. </t>
  </si>
  <si>
    <t>Severna Makedonija</t>
  </si>
  <si>
    <t>Tabela 13sr: Prejemniki denarnega nadomestila, statistične regije</t>
  </si>
  <si>
    <t>Bilateralni sporazum o zaposlovanju (BIH, Srbija)</t>
  </si>
  <si>
    <t>Bilateralni sporazum o zap. (BIH, Srbija)</t>
  </si>
  <si>
    <t>presežni delavec,</t>
  </si>
  <si>
    <t>1.1.4.6. UDM za osebe na področju mednarodne zaščite in tujce</t>
  </si>
  <si>
    <t>Malta</t>
  </si>
  <si>
    <t>Danska</t>
  </si>
  <si>
    <t xml:space="preserve">Število brezposelniI </t>
  </si>
  <si>
    <t>reIabilitacijski</t>
  </si>
  <si>
    <t>reIabilitacijo</t>
  </si>
  <si>
    <t>Ø 2021</t>
  </si>
  <si>
    <t>Ciper</t>
  </si>
  <si>
    <t>3.1.2.4. Hitrejši vstop mladih na trg dela</t>
  </si>
  <si>
    <t>Tabela 14: Izvajanje Zakona o zaposlitveni rehabilitaciji in zaposlovanju invalidov, območne službe</t>
  </si>
  <si>
    <t>Afganistan</t>
  </si>
  <si>
    <t>Ø 2022</t>
  </si>
  <si>
    <t>Moldavija, republika</t>
  </si>
  <si>
    <t>1.1.2.4. Projektno učenje mlajših odraslih (PUM-O+)</t>
  </si>
  <si>
    <t>1.1.2.2. Vključitev oseb v podporne in razvojne programe</t>
  </si>
  <si>
    <t>1.1.5.4. Delovni preizkus</t>
  </si>
  <si>
    <t>I-XII 23</t>
  </si>
  <si>
    <t>XII 23</t>
  </si>
  <si>
    <t>Ø 2023</t>
  </si>
  <si>
    <t>Švica</t>
  </si>
  <si>
    <t>Nepal</t>
  </si>
  <si>
    <t>1.1.1.1. Neformalno izobraževanje in usposabljanje (NIU+)</t>
  </si>
  <si>
    <t>1.1.4.1. Usposabljanje na delovnem mestu (UDM+)</t>
  </si>
  <si>
    <t>1.1.4.2. UDM Usposabljamo lokalno</t>
  </si>
  <si>
    <t>1.1.1.2. Preverjanje in potrjevanje NPK</t>
  </si>
  <si>
    <t>3.1.1.9. Spodbujanje zaposlovanja – Zaposli.me+</t>
  </si>
  <si>
    <t>Južna Afrika</t>
  </si>
  <si>
    <t>Črna gora</t>
  </si>
  <si>
    <t>IX 24</t>
  </si>
  <si>
    <t>Indonezija</t>
  </si>
  <si>
    <t>X 24</t>
  </si>
  <si>
    <t>Tabela 7sr: Odjavljene brezposelne osebe, statistične regije</t>
  </si>
  <si>
    <t>XI 24</t>
  </si>
  <si>
    <t>I-XII 24</t>
  </si>
  <si>
    <t>4.2.1.1. Učne delavnice+</t>
  </si>
  <si>
    <t>Število novosklenjenih pogodb z osebo, januar 2025</t>
  </si>
  <si>
    <t>Število aktivnih pogodb z osebo, januar 2025</t>
  </si>
  <si>
    <t>Število aktivnih pogodb z osebo konec januarja 2025</t>
  </si>
  <si>
    <t>XII 24</t>
  </si>
  <si>
    <t>Ø I-XI 2024</t>
  </si>
  <si>
    <t>XI 23</t>
  </si>
  <si>
    <t>Ø I-XI 2023</t>
  </si>
  <si>
    <t>Ø I-XII 24</t>
  </si>
  <si>
    <t>Ø I-XII 23</t>
  </si>
  <si>
    <t>Ø 2024</t>
  </si>
  <si>
    <t>Tabela 15: Število novosklenjenih pogodb z osebo, januar 2025, območne službe</t>
  </si>
  <si>
    <t>Tabela 17: Število aktivnih pogodb z osebo, januar 2025, območne službe</t>
  </si>
  <si>
    <t>Tabela 18: Število aktivnih pogodb z osebo konec januar 2025, območne službe</t>
  </si>
  <si>
    <t>I 23</t>
  </si>
  <si>
    <t>I 24</t>
  </si>
  <si>
    <t>I 25</t>
  </si>
  <si>
    <t>Januar 2025</t>
  </si>
  <si>
    <t>D Oskrba z el. energijo, plinom, paro in hladnim zrakom</t>
  </si>
  <si>
    <t>G Trgovina</t>
  </si>
  <si>
    <t>H Prevoz in skladiščenje</t>
  </si>
  <si>
    <t>I Nastanitvene in gostinske dejavnosti</t>
  </si>
  <si>
    <t>J Založništvo, radiodifuzija ter produkcija in distribucija vsebin</t>
  </si>
  <si>
    <t>K Dej. v zvezi s telekomunikacijskimi, rač. programiranjem, svetovanjem, rač. Infrastrukturo in drugimi inf. storitvami</t>
  </si>
  <si>
    <t>L Finančne in zavarovalniške dej.</t>
  </si>
  <si>
    <t>M Poslovanje z nepremičninami</t>
  </si>
  <si>
    <t>N Strokovne, znanstvene in tehnične dej.</t>
  </si>
  <si>
    <t>O Druge raznovrstne poslovne dej.</t>
  </si>
  <si>
    <t>P Dej. javne uprave in obrambe; dej. obv. soc. varnost</t>
  </si>
  <si>
    <t>Q Izobraževanje</t>
  </si>
  <si>
    <t>R Zdravstvo in socialno varstvo</t>
  </si>
  <si>
    <t>S Kulturne, športne in rekreac. dej.</t>
  </si>
  <si>
    <t>T Druge dejavnosti</t>
  </si>
  <si>
    <t>U Dej.gospod.z zap.hišnim osebjem ter proizv. za lastno rabo</t>
  </si>
  <si>
    <t>V Dej. eksteritorialnih organizacij in teles</t>
  </si>
  <si>
    <t>Izdana</t>
  </si>
  <si>
    <t>I-I 25</t>
  </si>
  <si>
    <t>I-I 24</t>
  </si>
  <si>
    <t>Ø I-I 25</t>
  </si>
  <si>
    <t>Ø I-I 24</t>
  </si>
  <si>
    <t xml:space="preserve">S 1. januarjem 2025 je začela veljati nova različica Standardne klasifikacije dejavnosti, imenovana SKD 2025, ki je zamenjala SKD 2008. </t>
  </si>
  <si>
    <t>ZRSZ od leta 2025 naprej podatke prikazuje po SKD 2025, za pretekla obdobja pa po SKD 2008, zato podatki od leta 2025 naprej niso primerljivi s podatki iz prejšnjih let.</t>
  </si>
  <si>
    <t>Tabela 14:</t>
  </si>
  <si>
    <t>Tabela 19a: Izdana soglasja k ED po vrstah soglasja</t>
  </si>
  <si>
    <t>Izdana soglasja</t>
  </si>
  <si>
    <t>Vrsta soglasja k</t>
  </si>
  <si>
    <t>enotnemu dovoljenju</t>
  </si>
  <si>
    <t>1. Soglasje za zaposlitev, samozaposlitev ali delo (osebno delovno dovoljenje)</t>
  </si>
  <si>
    <t>3. Soglasje za zaposlitev</t>
  </si>
  <si>
    <t>4. Soglasje k podaljšanju ED za namen zaposlitve</t>
  </si>
  <si>
    <t>5. Soglasje k pisni odobritvi na podlagi zaposlitve</t>
  </si>
  <si>
    <t>6. Soglasje k modri karti</t>
  </si>
  <si>
    <t>7. Soglasje za napotene delavce</t>
  </si>
  <si>
    <t>8. Soglasje za usposabljanje ali izpopolnjevanje</t>
  </si>
  <si>
    <t>9. Soglasje za individualne storitve</t>
  </si>
  <si>
    <t>10. Soglasje za zastopnika</t>
  </si>
  <si>
    <t>11. Soglasje za sezonsko delo</t>
  </si>
  <si>
    <t>Podatki se nanašajo na Zakon o zaposlovanju, samozaposlovanju in delu tujcev (ZZSDT, UL RS, 47/2015)</t>
  </si>
  <si>
    <t>z dne 1. 9. 2015, ki temelji na evropski direktivi.</t>
  </si>
  <si>
    <t>KOSOVO</t>
  </si>
  <si>
    <t>SEVERNA MAKEDONIJA</t>
  </si>
  <si>
    <t>INDIJA</t>
  </si>
  <si>
    <t>NEPAL</t>
  </si>
  <si>
    <t>SRBIJA</t>
  </si>
  <si>
    <t>BOSNA IN HERCEGOVINA</t>
  </si>
  <si>
    <t>TURČIJA</t>
  </si>
  <si>
    <t>KITAJSKA</t>
  </si>
  <si>
    <t>RUSKA FEDERACIJA</t>
  </si>
  <si>
    <t>FILIPINI</t>
  </si>
  <si>
    <t>BANGLADEŠ</t>
  </si>
  <si>
    <t>ČRNA GORA</t>
  </si>
  <si>
    <t>Tabela 21a: Izdana soglasja k ED po področjih dejavnosti</t>
  </si>
  <si>
    <t>Tabela 19a:</t>
  </si>
  <si>
    <t>Izdana soglasja po vrstah</t>
  </si>
  <si>
    <t>Tabela 20a:</t>
  </si>
  <si>
    <t>Izdana soglasja po državljanstvu</t>
  </si>
  <si>
    <t>Tabela 21a:</t>
  </si>
  <si>
    <t>Izdana soglasja po področjih dejavnosti</t>
  </si>
  <si>
    <t>I-I 2025</t>
  </si>
  <si>
    <t>I 2025</t>
  </si>
  <si>
    <t>I-I 2024</t>
  </si>
  <si>
    <t>Tabela 20a: Izdana soglasja k ED po področjih dejavnosti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</si>
</sst>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\ @"/>
    <numFmt numFmtId="165" formatCode="0.0"/>
    <numFmt numFmtId="166" formatCode="#,##0.0"/>
  </numFmts>
  <fonts count="24" x14ac:knownFonts="1">
    <font>
      <sz val="10"/>
      <name val="Arial CE"/>
      <charset val="238"/>
    </font>
    <font>
      <sz val="10"/>
      <color theme="1"/>
      <name val="Arial"/>
      <family val="2"/>
      <charset val="238"/>
    </font>
    <font>
      <sz val="8"/>
      <name val="Arial CE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8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sz val="8"/>
      <name val="Arial"/>
      <family val="2"/>
      <charset val="238"/>
    </font>
    <font>
      <b/>
      <u/>
      <sz val="8"/>
      <color indexed="8"/>
      <name val="Arial"/>
      <family val="2"/>
      <charset val="238"/>
    </font>
    <font>
      <sz val="11"/>
      <name val="Arial"/>
      <family val="2"/>
      <charset val="238"/>
    </font>
    <font>
      <u/>
      <sz val="10"/>
      <color theme="10"/>
      <name val="Arial CE"/>
      <charset val="238"/>
    </font>
    <font>
      <sz val="12"/>
      <name val="Arial CE"/>
      <charset val="238"/>
    </font>
    <font>
      <b/>
      <sz val="12"/>
      <name val="Arial CE"/>
      <charset val="238"/>
    </font>
    <font>
      <b/>
      <sz val="10"/>
      <name val="Arial"/>
      <family val="2"/>
      <charset val="238"/>
    </font>
    <font>
      <b/>
      <sz val="8"/>
      <color theme="9"/>
      <name val="Arial"/>
      <family val="2"/>
      <charset val="238"/>
    </font>
    <font>
      <b/>
      <u/>
      <sz val="8"/>
      <name val="Arial"/>
      <family val="2"/>
      <charset val="238"/>
    </font>
    <font>
      <u/>
      <sz val="8"/>
      <color theme="10"/>
      <name val="Arial"/>
      <family val="2"/>
      <charset val="238"/>
    </font>
    <font>
      <sz val="11"/>
      <name val="Arial CE"/>
      <charset val="238"/>
    </font>
    <font>
      <b/>
      <sz val="8"/>
      <color rgb="FF000000"/>
      <name val="Arial"/>
      <family val="2"/>
      <charset val="238"/>
    </font>
    <font>
      <sz val="8"/>
      <color rgb="FF000000"/>
      <name val="Arial"/>
      <family val="2"/>
      <charset val="238"/>
    </font>
    <font>
      <u/>
      <sz val="10"/>
      <color rgb="FF0000FF"/>
      <name val="Arial CE"/>
      <charset val="238"/>
    </font>
    <font>
      <sz val="8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6" tint="0.79998168889431442"/>
      </patternFill>
    </fill>
  </fills>
  <borders count="42">
    <border>
      <left/>
      <right/>
      <top/>
      <bottom/>
      <diagonal/>
    </border>
    <border>
      <left style="thin">
        <color rgb="FF797777"/>
      </left>
      <right/>
      <top/>
      <bottom/>
      <diagonal/>
    </border>
    <border>
      <left/>
      <right style="thin">
        <color rgb="FF797777"/>
      </right>
      <top/>
      <bottom/>
      <diagonal/>
    </border>
    <border>
      <left style="thin">
        <color rgb="FF797777"/>
      </left>
      <right/>
      <top style="thin">
        <color rgb="FF339E35"/>
      </top>
      <bottom/>
      <diagonal/>
    </border>
    <border>
      <left style="thin">
        <color rgb="FF797777"/>
      </left>
      <right/>
      <top/>
      <bottom style="thin">
        <color rgb="FF339E35"/>
      </bottom>
      <diagonal/>
    </border>
    <border>
      <left/>
      <right/>
      <top/>
      <bottom style="thin">
        <color rgb="FF339E35"/>
      </bottom>
      <diagonal/>
    </border>
    <border>
      <left/>
      <right style="thin">
        <color rgb="FF797777"/>
      </right>
      <top/>
      <bottom style="thin">
        <color rgb="FF339E35"/>
      </bottom>
      <diagonal/>
    </border>
    <border>
      <left/>
      <right/>
      <top style="thin">
        <color rgb="FF339E35"/>
      </top>
      <bottom/>
      <diagonal/>
    </border>
    <border>
      <left/>
      <right style="thin">
        <color rgb="FF797777"/>
      </right>
      <top style="thin">
        <color rgb="FF339E35"/>
      </top>
      <bottom/>
      <diagonal/>
    </border>
    <border>
      <left style="thin">
        <color rgb="FF797777"/>
      </left>
      <right style="thin">
        <color rgb="FF797777"/>
      </right>
      <top style="thin">
        <color rgb="FF339E35"/>
      </top>
      <bottom/>
      <diagonal/>
    </border>
    <border>
      <left style="thin">
        <color rgb="FF797777"/>
      </left>
      <right style="thin">
        <color rgb="FF797777"/>
      </right>
      <top/>
      <bottom/>
      <diagonal/>
    </border>
    <border>
      <left style="thin">
        <color rgb="FF797777"/>
      </left>
      <right style="thin">
        <color rgb="FF797777"/>
      </right>
      <top/>
      <bottom style="thin">
        <color rgb="FF339E35"/>
      </bottom>
      <diagonal/>
    </border>
    <border>
      <left/>
      <right style="thin">
        <color theme="0" tint="-0.499984740745262"/>
      </right>
      <top style="thin">
        <color rgb="FF339E35"/>
      </top>
      <bottom/>
      <diagonal/>
    </border>
    <border>
      <left/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/>
      <bottom style="thin">
        <color rgb="FF339E35"/>
      </bottom>
      <diagonal/>
    </border>
    <border>
      <left/>
      <right style="thin">
        <color indexed="64"/>
      </right>
      <top style="thin">
        <color rgb="FF339E35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rgb="FF339E35"/>
      </bottom>
      <diagonal/>
    </border>
    <border>
      <left style="thin">
        <color theme="0" tint="-0.499984740745262"/>
      </left>
      <right/>
      <top style="thin">
        <color rgb="FF339E35"/>
      </top>
      <bottom/>
      <diagonal/>
    </border>
    <border>
      <left style="thin">
        <color theme="0" tint="-0.499984740745262"/>
      </left>
      <right/>
      <top/>
      <bottom/>
      <diagonal/>
    </border>
    <border>
      <left style="thin">
        <color theme="0" tint="-0.499984740745262"/>
      </left>
      <right/>
      <top/>
      <bottom style="thin">
        <color rgb="FF339E35"/>
      </bottom>
      <diagonal/>
    </border>
    <border>
      <left style="thin">
        <color theme="1" tint="0.34998626667073579"/>
      </left>
      <right/>
      <top style="thin">
        <color rgb="FF339E35"/>
      </top>
      <bottom/>
      <diagonal/>
    </border>
    <border>
      <left style="thin">
        <color theme="1" tint="0.34998626667073579"/>
      </left>
      <right/>
      <top/>
      <bottom/>
      <diagonal/>
    </border>
    <border>
      <left style="thin">
        <color theme="1" tint="0.34998626667073579"/>
      </left>
      <right/>
      <top/>
      <bottom style="thin">
        <color rgb="FF339E35"/>
      </bottom>
      <diagonal/>
    </border>
    <border>
      <left/>
      <right style="thin">
        <color theme="1" tint="0.34998626667073579"/>
      </right>
      <top/>
      <bottom style="thin">
        <color rgb="FF339E35"/>
      </bottom>
      <diagonal/>
    </border>
    <border>
      <left/>
      <right style="thin">
        <color theme="1" tint="0.34998626667073579"/>
      </right>
      <top/>
      <bottom/>
      <diagonal/>
    </border>
    <border>
      <left/>
      <right style="thin">
        <color theme="1" tint="0.34998626667073579"/>
      </right>
      <top style="thin">
        <color rgb="FF339E35"/>
      </top>
      <bottom/>
      <diagonal/>
    </border>
    <border>
      <left style="thin">
        <color rgb="FF797777"/>
      </left>
      <right/>
      <top/>
      <bottom style="thin">
        <color theme="4"/>
      </bottom>
      <diagonal/>
    </border>
    <border>
      <left/>
      <right/>
      <top/>
      <bottom style="thin">
        <color theme="4"/>
      </bottom>
      <diagonal/>
    </border>
    <border>
      <left/>
      <right style="thin">
        <color rgb="FF797777"/>
      </right>
      <top/>
      <bottom style="thin">
        <color theme="4"/>
      </bottom>
      <diagonal/>
    </border>
    <border>
      <left/>
      <right style="thin">
        <color theme="0" tint="-0.499984740745262"/>
      </right>
      <top/>
      <bottom style="thin">
        <color theme="4"/>
      </bottom>
      <diagonal/>
    </border>
    <border>
      <left style="thin">
        <color rgb="FF797777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 style="thin">
        <color rgb="FF797777"/>
      </left>
      <right style="thin">
        <color rgb="FF797777"/>
      </right>
      <top/>
      <bottom style="thin">
        <color theme="4"/>
      </bottom>
      <diagonal/>
    </border>
    <border>
      <left style="thin">
        <color rgb="FF797777"/>
      </left>
      <right style="thin">
        <color rgb="FF797777"/>
      </right>
      <top style="thin">
        <color rgb="FF797777"/>
      </top>
      <bottom/>
      <diagonal/>
    </border>
    <border>
      <left/>
      <right/>
      <top style="thin">
        <color rgb="FF339E35"/>
      </top>
      <bottom style="thin">
        <color rgb="FF339E35"/>
      </bottom>
      <diagonal/>
    </border>
    <border>
      <left/>
      <right style="thin">
        <color rgb="FF797777"/>
      </right>
      <top style="thin">
        <color rgb="FF339E35"/>
      </top>
      <bottom style="thin">
        <color rgb="FF339E35"/>
      </bottom>
      <diagonal/>
    </border>
    <border>
      <left style="thin">
        <color rgb="FF797777"/>
      </left>
      <right/>
      <top style="thin">
        <color rgb="FF339E35"/>
      </top>
      <bottom style="thin">
        <color rgb="FF797777"/>
      </bottom>
      <diagonal/>
    </border>
    <border>
      <left/>
      <right/>
      <top style="thin">
        <color rgb="FF339E35"/>
      </top>
      <bottom style="thin">
        <color rgb="FF797777"/>
      </bottom>
      <diagonal/>
    </border>
    <border>
      <left/>
      <right style="thin">
        <color theme="5" tint="0.499984740745262"/>
      </right>
      <top/>
      <bottom/>
      <diagonal/>
    </border>
    <border>
      <left style="thin">
        <color rgb="FF797777"/>
      </left>
      <right/>
      <top style="thin">
        <color rgb="FF339E35"/>
      </top>
      <bottom style="thin">
        <color rgb="FF339E35"/>
      </bottom>
      <diagonal/>
    </border>
    <border>
      <left/>
      <right/>
      <top style="thin">
        <color rgb="FF00B050"/>
      </top>
      <bottom/>
      <diagonal/>
    </border>
  </borders>
  <cellStyleXfs count="5">
    <xf numFmtId="0" fontId="0" fillId="0" borderId="0"/>
    <xf numFmtId="0" fontId="4" fillId="0" borderId="0"/>
    <xf numFmtId="0" fontId="12" fillId="0" borderId="0" applyNumberFormat="0" applyFill="0" applyBorder="0" applyAlignment="0" applyProtection="0"/>
    <xf numFmtId="0" fontId="1" fillId="0" borderId="0"/>
    <xf numFmtId="0" fontId="19" fillId="0" borderId="0"/>
  </cellStyleXfs>
  <cellXfs count="373">
    <xf numFmtId="0" fontId="0" fillId="0" borderId="0" xfId="0"/>
    <xf numFmtId="0" fontId="5" fillId="0" borderId="0" xfId="1" applyFont="1"/>
    <xf numFmtId="0" fontId="5" fillId="0" borderId="0" xfId="1" applyFont="1" applyFill="1" applyBorder="1" applyAlignment="1">
      <alignment horizontal="center" vertical="center"/>
    </xf>
    <xf numFmtId="165" fontId="6" fillId="0" borderId="0" xfId="1" applyNumberFormat="1" applyFont="1" applyFill="1" applyBorder="1" applyAlignment="1">
      <alignment horizontal="center" vertical="center"/>
    </xf>
    <xf numFmtId="166" fontId="6" fillId="0" borderId="0" xfId="1" applyNumberFormat="1" applyFont="1" applyFill="1" applyBorder="1" applyAlignment="1">
      <alignment horizontal="center" vertical="center"/>
    </xf>
    <xf numFmtId="165" fontId="6" fillId="0" borderId="0" xfId="1" applyNumberFormat="1" applyFont="1" applyFill="1" applyBorder="1" applyAlignment="1">
      <alignment horizontal="right" vertical="center"/>
    </xf>
    <xf numFmtId="0" fontId="3" fillId="0" borderId="0" xfId="0" applyFont="1"/>
    <xf numFmtId="3" fontId="3" fillId="0" borderId="0" xfId="0" applyNumberFormat="1" applyFont="1"/>
    <xf numFmtId="165" fontId="3" fillId="0" borderId="0" xfId="0" applyNumberFormat="1" applyFont="1"/>
    <xf numFmtId="0" fontId="7" fillId="0" borderId="0" xfId="1" quotePrefix="1" applyFont="1" applyBorder="1" applyAlignment="1" applyProtection="1">
      <alignment horizontal="left"/>
      <protection locked="0"/>
    </xf>
    <xf numFmtId="0" fontId="3" fillId="0" borderId="0" xfId="0" applyFont="1" applyBorder="1"/>
    <xf numFmtId="0" fontId="5" fillId="0" borderId="0" xfId="1" applyFont="1" applyBorder="1" applyAlignment="1">
      <alignment horizontal="left" vertical="center"/>
    </xf>
    <xf numFmtId="3" fontId="6" fillId="0" borderId="1" xfId="1" applyNumberFormat="1" applyFont="1" applyFill="1" applyBorder="1" applyAlignment="1">
      <alignment horizontal="right" vertical="center"/>
    </xf>
    <xf numFmtId="3" fontId="6" fillId="0" borderId="0" xfId="1" applyNumberFormat="1" applyFont="1" applyFill="1" applyBorder="1" applyAlignment="1">
      <alignment horizontal="right" vertical="center"/>
    </xf>
    <xf numFmtId="3" fontId="6" fillId="0" borderId="2" xfId="1" applyNumberFormat="1" applyFont="1" applyFill="1" applyBorder="1" applyAlignment="1">
      <alignment horizontal="right" vertical="center"/>
    </xf>
    <xf numFmtId="3" fontId="5" fillId="0" borderId="1" xfId="1" quotePrefix="1" applyNumberFormat="1" applyFont="1" applyFill="1" applyBorder="1" applyAlignment="1">
      <alignment horizontal="right" vertical="center"/>
    </xf>
    <xf numFmtId="3" fontId="5" fillId="0" borderId="0" xfId="1" quotePrefix="1" applyNumberFormat="1" applyFont="1" applyFill="1" applyBorder="1" applyAlignment="1">
      <alignment horizontal="right" vertical="center"/>
    </xf>
    <xf numFmtId="3" fontId="5" fillId="0" borderId="0" xfId="1" applyNumberFormat="1" applyFont="1" applyFill="1" applyBorder="1" applyAlignment="1">
      <alignment horizontal="right" vertical="center"/>
    </xf>
    <xf numFmtId="164" fontId="6" fillId="0" borderId="0" xfId="1" applyNumberFormat="1" applyFont="1" applyFill="1" applyBorder="1" applyAlignment="1">
      <alignment horizontal="left" vertical="center" wrapText="1"/>
    </xf>
    <xf numFmtId="0" fontId="5" fillId="0" borderId="3" xfId="1" applyFont="1" applyFill="1" applyBorder="1" applyAlignment="1">
      <alignment horizontal="center"/>
    </xf>
    <xf numFmtId="0" fontId="5" fillId="0" borderId="5" xfId="1" applyFont="1" applyFill="1" applyBorder="1" applyAlignment="1">
      <alignment horizontal="center" vertical="center"/>
    </xf>
    <xf numFmtId="0" fontId="5" fillId="0" borderId="7" xfId="1" applyFont="1" applyBorder="1" applyAlignment="1">
      <alignment horizontal="left" vertical="center"/>
    </xf>
    <xf numFmtId="3" fontId="5" fillId="0" borderId="3" xfId="1" quotePrefix="1" applyNumberFormat="1" applyFont="1" applyFill="1" applyBorder="1" applyAlignment="1">
      <alignment horizontal="right" vertical="center"/>
    </xf>
    <xf numFmtId="3" fontId="5" fillId="0" borderId="7" xfId="1" quotePrefix="1" applyNumberFormat="1" applyFont="1" applyFill="1" applyBorder="1" applyAlignment="1">
      <alignment horizontal="right" vertical="center"/>
    </xf>
    <xf numFmtId="3" fontId="5" fillId="0" borderId="7" xfId="1" applyNumberFormat="1" applyFont="1" applyFill="1" applyBorder="1" applyAlignment="1">
      <alignment horizontal="right" vertical="center"/>
    </xf>
    <xf numFmtId="164" fontId="6" fillId="0" borderId="5" xfId="1" applyNumberFormat="1" applyFont="1" applyFill="1" applyBorder="1" applyAlignment="1">
      <alignment horizontal="left" vertical="center" wrapText="1"/>
    </xf>
    <xf numFmtId="3" fontId="6" fillId="0" borderId="4" xfId="1" applyNumberFormat="1" applyFont="1" applyFill="1" applyBorder="1" applyAlignment="1">
      <alignment horizontal="right" vertical="center"/>
    </xf>
    <xf numFmtId="3" fontId="6" fillId="0" borderId="5" xfId="1" applyNumberFormat="1" applyFont="1" applyFill="1" applyBorder="1" applyAlignment="1">
      <alignment horizontal="right" vertical="center"/>
    </xf>
    <xf numFmtId="3" fontId="6" fillId="0" borderId="6" xfId="1" applyNumberFormat="1" applyFont="1" applyFill="1" applyBorder="1" applyAlignment="1">
      <alignment horizontal="right" vertical="center"/>
    </xf>
    <xf numFmtId="0" fontId="5" fillId="0" borderId="7" xfId="1" applyFont="1" applyFill="1" applyBorder="1" applyAlignment="1">
      <alignment vertical="center"/>
    </xf>
    <xf numFmtId="0" fontId="5" fillId="0" borderId="8" xfId="1" applyFont="1" applyFill="1" applyBorder="1" applyAlignment="1">
      <alignment vertical="center"/>
    </xf>
    <xf numFmtId="3" fontId="5" fillId="0" borderId="2" xfId="1" quotePrefix="1" applyNumberFormat="1" applyFont="1" applyFill="1" applyBorder="1" applyAlignment="1">
      <alignment horizontal="right" vertical="center"/>
    </xf>
    <xf numFmtId="0" fontId="5" fillId="0" borderId="10" xfId="1" applyFont="1" applyFill="1" applyBorder="1" applyAlignment="1">
      <alignment horizontal="center" vertical="center"/>
    </xf>
    <xf numFmtId="3" fontId="6" fillId="0" borderId="10" xfId="1" applyNumberFormat="1" applyFont="1" applyFill="1" applyBorder="1" applyAlignment="1">
      <alignment horizontal="right" vertical="center"/>
    </xf>
    <xf numFmtId="3" fontId="6" fillId="0" borderId="11" xfId="1" applyNumberFormat="1" applyFont="1" applyFill="1" applyBorder="1" applyAlignment="1">
      <alignment horizontal="right" vertical="center"/>
    </xf>
    <xf numFmtId="0" fontId="5" fillId="0" borderId="7" xfId="1" applyFont="1" applyFill="1" applyBorder="1" applyAlignment="1">
      <alignment horizontal="center"/>
    </xf>
    <xf numFmtId="0" fontId="5" fillId="0" borderId="0" xfId="1" applyFont="1" applyFill="1" applyBorder="1" applyAlignment="1">
      <alignment horizontal="center" vertical="center"/>
    </xf>
    <xf numFmtId="0" fontId="5" fillId="0" borderId="12" xfId="1" applyFont="1" applyFill="1" applyBorder="1" applyAlignment="1">
      <alignment horizontal="center"/>
    </xf>
    <xf numFmtId="0" fontId="5" fillId="0" borderId="13" xfId="1" applyFont="1" applyFill="1" applyBorder="1" applyAlignment="1">
      <alignment horizontal="center" vertical="center"/>
    </xf>
    <xf numFmtId="3" fontId="5" fillId="0" borderId="12" xfId="1" quotePrefix="1" applyNumberFormat="1" applyFont="1" applyFill="1" applyBorder="1" applyAlignment="1">
      <alignment horizontal="right" vertical="center"/>
    </xf>
    <xf numFmtId="3" fontId="5" fillId="0" borderId="13" xfId="1" quotePrefix="1" applyNumberFormat="1" applyFont="1" applyFill="1" applyBorder="1" applyAlignment="1">
      <alignment horizontal="right" vertical="center"/>
    </xf>
    <xf numFmtId="3" fontId="6" fillId="0" borderId="13" xfId="1" applyNumberFormat="1" applyFont="1" applyFill="1" applyBorder="1" applyAlignment="1">
      <alignment horizontal="right" vertical="center"/>
    </xf>
    <xf numFmtId="3" fontId="6" fillId="0" borderId="14" xfId="1" applyNumberFormat="1" applyFont="1" applyFill="1" applyBorder="1" applyAlignment="1">
      <alignment horizontal="right" vertical="center"/>
    </xf>
    <xf numFmtId="0" fontId="8" fillId="0" borderId="0" xfId="0" applyFont="1"/>
    <xf numFmtId="164" fontId="6" fillId="0" borderId="0" xfId="1" applyNumberFormat="1" applyFont="1" applyFill="1" applyBorder="1" applyAlignment="1">
      <alignment horizontal="left" vertical="center" wrapText="1" indent="1"/>
    </xf>
    <xf numFmtId="0" fontId="5" fillId="0" borderId="0" xfId="1" applyFont="1" applyFill="1" applyBorder="1" applyAlignment="1">
      <alignment horizontal="center" vertical="center"/>
    </xf>
    <xf numFmtId="0" fontId="5" fillId="0" borderId="8" xfId="1" applyFont="1" applyFill="1" applyBorder="1" applyAlignment="1">
      <alignment horizontal="center"/>
    </xf>
    <xf numFmtId="165" fontId="6" fillId="0" borderId="5" xfId="1" applyNumberFormat="1" applyFont="1" applyFill="1" applyBorder="1" applyAlignment="1">
      <alignment horizontal="right" vertical="center"/>
    </xf>
    <xf numFmtId="0" fontId="5" fillId="0" borderId="0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/>
    </xf>
    <xf numFmtId="0" fontId="5" fillId="0" borderId="8" xfId="1" applyFont="1" applyBorder="1" applyAlignment="1">
      <alignment vertical="center"/>
    </xf>
    <xf numFmtId="0" fontId="5" fillId="0" borderId="2" xfId="1" applyFont="1" applyBorder="1" applyAlignment="1">
      <alignment vertical="center"/>
    </xf>
    <xf numFmtId="0" fontId="5" fillId="0" borderId="8" xfId="1" applyFont="1" applyBorder="1" applyAlignment="1">
      <alignment vertical="center" wrapText="1"/>
    </xf>
    <xf numFmtId="0" fontId="5" fillId="0" borderId="2" xfId="1" applyFont="1" applyBorder="1" applyAlignment="1">
      <alignment vertical="center" wrapText="1"/>
    </xf>
    <xf numFmtId="3" fontId="5" fillId="0" borderId="21" xfId="1" quotePrefix="1" applyNumberFormat="1" applyFont="1" applyFill="1" applyBorder="1" applyAlignment="1">
      <alignment horizontal="right" vertical="center"/>
    </xf>
    <xf numFmtId="3" fontId="5" fillId="0" borderId="22" xfId="1" quotePrefix="1" applyNumberFormat="1" applyFont="1" applyFill="1" applyBorder="1" applyAlignment="1">
      <alignment horizontal="right" vertical="center"/>
    </xf>
    <xf numFmtId="3" fontId="6" fillId="0" borderId="22" xfId="1" applyNumberFormat="1" applyFont="1" applyFill="1" applyBorder="1" applyAlignment="1">
      <alignment horizontal="right" vertical="center"/>
    </xf>
    <xf numFmtId="3" fontId="6" fillId="0" borderId="23" xfId="1" applyNumberFormat="1" applyFont="1" applyFill="1" applyBorder="1" applyAlignment="1">
      <alignment horizontal="right" vertical="center"/>
    </xf>
    <xf numFmtId="3" fontId="5" fillId="0" borderId="9" xfId="1" quotePrefix="1" applyNumberFormat="1" applyFont="1" applyFill="1" applyBorder="1" applyAlignment="1">
      <alignment horizontal="right" vertical="center"/>
    </xf>
    <xf numFmtId="3" fontId="3" fillId="0" borderId="0" xfId="0" applyNumberFormat="1" applyFont="1" applyBorder="1"/>
    <xf numFmtId="3" fontId="5" fillId="0" borderId="10" xfId="1" quotePrefix="1" applyNumberFormat="1" applyFont="1" applyFill="1" applyBorder="1" applyAlignment="1">
      <alignment horizontal="right" vertical="center"/>
    </xf>
    <xf numFmtId="3" fontId="5" fillId="0" borderId="26" xfId="1" quotePrefix="1" applyNumberFormat="1" applyFont="1" applyFill="1" applyBorder="1" applyAlignment="1">
      <alignment horizontal="right" vertical="center"/>
    </xf>
    <xf numFmtId="3" fontId="5" fillId="0" borderId="25" xfId="1" quotePrefix="1" applyNumberFormat="1" applyFont="1" applyFill="1" applyBorder="1" applyAlignment="1">
      <alignment horizontal="right" vertical="center"/>
    </xf>
    <xf numFmtId="3" fontId="6" fillId="0" borderId="25" xfId="1" applyNumberFormat="1" applyFont="1" applyFill="1" applyBorder="1" applyAlignment="1">
      <alignment horizontal="right" vertical="center"/>
    </xf>
    <xf numFmtId="3" fontId="6" fillId="0" borderId="24" xfId="1" applyNumberFormat="1" applyFont="1" applyFill="1" applyBorder="1" applyAlignment="1">
      <alignment horizontal="right" vertical="center"/>
    </xf>
    <xf numFmtId="0" fontId="5" fillId="0" borderId="0" xfId="1" applyFont="1" applyBorder="1"/>
    <xf numFmtId="3" fontId="5" fillId="0" borderId="2" xfId="1" applyNumberFormat="1" applyFont="1" applyFill="1" applyBorder="1" applyAlignment="1">
      <alignment horizontal="right" vertical="center"/>
    </xf>
    <xf numFmtId="0" fontId="11" fillId="0" borderId="0" xfId="0" applyFont="1"/>
    <xf numFmtId="0" fontId="11" fillId="0" borderId="0" xfId="0" applyFont="1" applyBorder="1"/>
    <xf numFmtId="0" fontId="12" fillId="0" borderId="0" xfId="2"/>
    <xf numFmtId="0" fontId="13" fillId="0" borderId="0" xfId="0" applyFont="1"/>
    <xf numFmtId="164" fontId="5" fillId="0" borderId="0" xfId="1" applyNumberFormat="1" applyFont="1" applyFill="1" applyBorder="1" applyAlignment="1">
      <alignment horizontal="left" vertical="center" wrapText="1"/>
    </xf>
    <xf numFmtId="3" fontId="5" fillId="0" borderId="1" xfId="1" applyNumberFormat="1" applyFont="1" applyFill="1" applyBorder="1" applyAlignment="1">
      <alignment horizontal="right" vertical="center"/>
    </xf>
    <xf numFmtId="3" fontId="5" fillId="0" borderId="13" xfId="1" applyNumberFormat="1" applyFont="1" applyFill="1" applyBorder="1" applyAlignment="1">
      <alignment horizontal="right" vertical="center"/>
    </xf>
    <xf numFmtId="165" fontId="5" fillId="0" borderId="0" xfId="1" applyNumberFormat="1" applyFont="1" applyFill="1" applyBorder="1" applyAlignment="1">
      <alignment horizontal="right" vertical="center"/>
    </xf>
    <xf numFmtId="166" fontId="5" fillId="0" borderId="3" xfId="1" quotePrefix="1" applyNumberFormat="1" applyFont="1" applyFill="1" applyBorder="1" applyAlignment="1">
      <alignment horizontal="right" vertical="center"/>
    </xf>
    <xf numFmtId="166" fontId="5" fillId="0" borderId="7" xfId="1" quotePrefix="1" applyNumberFormat="1" applyFont="1" applyFill="1" applyBorder="1" applyAlignment="1">
      <alignment horizontal="right" vertical="center"/>
    </xf>
    <xf numFmtId="166" fontId="5" fillId="0" borderId="7" xfId="1" applyNumberFormat="1" applyFont="1" applyFill="1" applyBorder="1" applyAlignment="1">
      <alignment horizontal="right" vertical="center"/>
    </xf>
    <xf numFmtId="166" fontId="5" fillId="0" borderId="1" xfId="1" quotePrefix="1" applyNumberFormat="1" applyFont="1" applyFill="1" applyBorder="1" applyAlignment="1">
      <alignment horizontal="right" vertical="center"/>
    </xf>
    <xf numFmtId="166" fontId="5" fillId="0" borderId="0" xfId="1" quotePrefix="1" applyNumberFormat="1" applyFont="1" applyFill="1" applyBorder="1" applyAlignment="1">
      <alignment horizontal="right" vertical="center"/>
    </xf>
    <xf numFmtId="166" fontId="5" fillId="0" borderId="0" xfId="1" applyNumberFormat="1" applyFont="1" applyFill="1" applyBorder="1" applyAlignment="1">
      <alignment horizontal="right" vertical="center"/>
    </xf>
    <xf numFmtId="166" fontId="6" fillId="0" borderId="1" xfId="1" applyNumberFormat="1" applyFont="1" applyFill="1" applyBorder="1" applyAlignment="1">
      <alignment horizontal="right" vertical="center"/>
    </xf>
    <xf numFmtId="166" fontId="6" fillId="0" borderId="0" xfId="1" applyNumberFormat="1" applyFont="1" applyFill="1" applyBorder="1" applyAlignment="1">
      <alignment horizontal="right" vertical="center"/>
    </xf>
    <xf numFmtId="166" fontId="6" fillId="0" borderId="4" xfId="1" applyNumberFormat="1" applyFont="1" applyFill="1" applyBorder="1" applyAlignment="1">
      <alignment horizontal="right" vertical="center"/>
    </xf>
    <xf numFmtId="166" fontId="6" fillId="0" borderId="5" xfId="1" applyNumberFormat="1" applyFont="1" applyFill="1" applyBorder="1" applyAlignment="1">
      <alignment horizontal="right" vertical="center"/>
    </xf>
    <xf numFmtId="0" fontId="5" fillId="0" borderId="0" xfId="1" applyFont="1" applyFill="1" applyBorder="1" applyAlignment="1">
      <alignment horizontal="left" vertical="center"/>
    </xf>
    <xf numFmtId="0" fontId="3" fillId="0" borderId="0" xfId="0" applyFont="1" applyAlignment="1">
      <alignment horizontal="left"/>
    </xf>
    <xf numFmtId="165" fontId="6" fillId="0" borderId="0" xfId="1" applyNumberFormat="1" applyFont="1" applyFill="1" applyBorder="1" applyAlignment="1">
      <alignment horizontal="left" vertical="center"/>
    </xf>
    <xf numFmtId="3" fontId="3" fillId="0" borderId="0" xfId="0" applyNumberFormat="1" applyFont="1" applyAlignment="1">
      <alignment horizontal="left"/>
    </xf>
    <xf numFmtId="165" fontId="3" fillId="0" borderId="0" xfId="0" applyNumberFormat="1" applyFont="1" applyAlignment="1">
      <alignment horizontal="left"/>
    </xf>
    <xf numFmtId="166" fontId="6" fillId="0" borderId="0" xfId="1" applyNumberFormat="1" applyFont="1" applyFill="1" applyBorder="1" applyAlignment="1">
      <alignment horizontal="left" vertical="center"/>
    </xf>
    <xf numFmtId="3" fontId="6" fillId="0" borderId="19" xfId="1" applyNumberFormat="1" applyFont="1" applyFill="1" applyBorder="1" applyAlignment="1">
      <alignment horizontal="right" vertical="center"/>
    </xf>
    <xf numFmtId="3" fontId="6" fillId="0" borderId="20" xfId="1" applyNumberFormat="1" applyFont="1" applyFill="1" applyBorder="1" applyAlignment="1">
      <alignment horizontal="right" vertical="center"/>
    </xf>
    <xf numFmtId="3" fontId="5" fillId="0" borderId="18" xfId="1" applyNumberFormat="1" applyFont="1" applyFill="1" applyBorder="1" applyAlignment="1">
      <alignment horizontal="right" vertical="center"/>
    </xf>
    <xf numFmtId="3" fontId="5" fillId="0" borderId="19" xfId="1" applyNumberFormat="1" applyFont="1" applyFill="1" applyBorder="1" applyAlignment="1">
      <alignment horizontal="right" vertical="center"/>
    </xf>
    <xf numFmtId="165" fontId="5" fillId="0" borderId="8" xfId="1" quotePrefix="1" applyNumberFormat="1" applyFont="1" applyFill="1" applyBorder="1" applyAlignment="1">
      <alignment horizontal="right" vertical="center"/>
    </xf>
    <xf numFmtId="165" fontId="5" fillId="0" borderId="2" xfId="1" quotePrefix="1" applyNumberFormat="1" applyFont="1" applyFill="1" applyBorder="1" applyAlignment="1">
      <alignment horizontal="right" vertical="center"/>
    </xf>
    <xf numFmtId="165" fontId="6" fillId="0" borderId="2" xfId="1" applyNumberFormat="1" applyFont="1" applyFill="1" applyBorder="1" applyAlignment="1">
      <alignment horizontal="right" vertical="center"/>
    </xf>
    <xf numFmtId="165" fontId="6" fillId="0" borderId="6" xfId="1" applyNumberFormat="1" applyFont="1" applyFill="1" applyBorder="1" applyAlignment="1">
      <alignment horizontal="right" vertical="center"/>
    </xf>
    <xf numFmtId="165" fontId="5" fillId="0" borderId="15" xfId="1" quotePrefix="1" applyNumberFormat="1" applyFont="1" applyFill="1" applyBorder="1" applyAlignment="1">
      <alignment horizontal="right" vertical="center"/>
    </xf>
    <xf numFmtId="165" fontId="5" fillId="0" borderId="16" xfId="1" quotePrefix="1" applyNumberFormat="1" applyFont="1" applyFill="1" applyBorder="1" applyAlignment="1">
      <alignment horizontal="right" vertical="center"/>
    </xf>
    <xf numFmtId="165" fontId="6" fillId="0" borderId="16" xfId="1" applyNumberFormat="1" applyFont="1" applyFill="1" applyBorder="1" applyAlignment="1">
      <alignment horizontal="right" vertical="center"/>
    </xf>
    <xf numFmtId="165" fontId="6" fillId="0" borderId="17" xfId="1" applyNumberFormat="1" applyFont="1" applyFill="1" applyBorder="1" applyAlignment="1">
      <alignment horizontal="right" vertical="center"/>
    </xf>
    <xf numFmtId="165" fontId="5" fillId="0" borderId="7" xfId="1" applyNumberFormat="1" applyFont="1" applyFill="1" applyBorder="1" applyAlignment="1">
      <alignment horizontal="right" vertical="center"/>
    </xf>
    <xf numFmtId="166" fontId="5" fillId="0" borderId="8" xfId="1" quotePrefix="1" applyNumberFormat="1" applyFont="1" applyFill="1" applyBorder="1" applyAlignment="1">
      <alignment horizontal="right" vertical="center"/>
    </xf>
    <xf numFmtId="166" fontId="5" fillId="0" borderId="2" xfId="1" quotePrefix="1" applyNumberFormat="1" applyFont="1" applyFill="1" applyBorder="1" applyAlignment="1">
      <alignment horizontal="right" vertical="center"/>
    </xf>
    <xf numFmtId="166" fontId="6" fillId="0" borderId="2" xfId="1" applyNumberFormat="1" applyFont="1" applyFill="1" applyBorder="1" applyAlignment="1">
      <alignment horizontal="right" vertical="center"/>
    </xf>
    <xf numFmtId="166" fontId="6" fillId="0" borderId="6" xfId="1" applyNumberFormat="1" applyFont="1" applyFill="1" applyBorder="1" applyAlignment="1">
      <alignment horizontal="right" vertical="center"/>
    </xf>
    <xf numFmtId="164" fontId="6" fillId="0" borderId="28" xfId="1" applyNumberFormat="1" applyFont="1" applyFill="1" applyBorder="1" applyAlignment="1">
      <alignment horizontal="left" vertical="center" wrapText="1" indent="1"/>
    </xf>
    <xf numFmtId="3" fontId="6" fillId="0" borderId="27" xfId="1" applyNumberFormat="1" applyFont="1" applyFill="1" applyBorder="1" applyAlignment="1">
      <alignment horizontal="right" vertical="center"/>
    </xf>
    <xf numFmtId="3" fontId="6" fillId="0" borderId="28" xfId="1" applyNumberFormat="1" applyFont="1" applyFill="1" applyBorder="1" applyAlignment="1">
      <alignment horizontal="right" vertical="center"/>
    </xf>
    <xf numFmtId="3" fontId="6" fillId="0" borderId="30" xfId="1" applyNumberFormat="1" applyFont="1" applyFill="1" applyBorder="1" applyAlignment="1">
      <alignment horizontal="right" vertical="center"/>
    </xf>
    <xf numFmtId="166" fontId="6" fillId="0" borderId="2" xfId="1" quotePrefix="1" applyNumberFormat="1" applyFont="1" applyFill="1" applyBorder="1" applyAlignment="1">
      <alignment horizontal="right" vertical="center"/>
    </xf>
    <xf numFmtId="166" fontId="5" fillId="0" borderId="15" xfId="1" quotePrefix="1" applyNumberFormat="1" applyFont="1" applyFill="1" applyBorder="1" applyAlignment="1">
      <alignment horizontal="right" vertical="center"/>
    </xf>
    <xf numFmtId="166" fontId="5" fillId="0" borderId="16" xfId="1" quotePrefix="1" applyNumberFormat="1" applyFont="1" applyFill="1" applyBorder="1" applyAlignment="1">
      <alignment horizontal="right" vertical="center"/>
    </xf>
    <xf numFmtId="166" fontId="6" fillId="0" borderId="16" xfId="1" applyNumberFormat="1" applyFont="1" applyFill="1" applyBorder="1" applyAlignment="1">
      <alignment horizontal="right" vertical="center"/>
    </xf>
    <xf numFmtId="166" fontId="6" fillId="0" borderId="17" xfId="1" applyNumberFormat="1" applyFont="1" applyFill="1" applyBorder="1" applyAlignment="1">
      <alignment horizontal="right" vertical="center"/>
    </xf>
    <xf numFmtId="165" fontId="5" fillId="0" borderId="2" xfId="1" applyNumberFormat="1" applyFont="1" applyFill="1" applyBorder="1" applyAlignment="1">
      <alignment horizontal="right" vertical="center"/>
    </xf>
    <xf numFmtId="0" fontId="5" fillId="0" borderId="3" xfId="1" applyFont="1" applyFill="1" applyBorder="1" applyAlignment="1">
      <alignment vertical="center"/>
    </xf>
    <xf numFmtId="0" fontId="5" fillId="0" borderId="2" xfId="1" applyFont="1" applyBorder="1" applyAlignment="1">
      <alignment horizontal="center" vertical="center" wrapText="1"/>
    </xf>
    <xf numFmtId="166" fontId="5" fillId="0" borderId="2" xfId="1" applyNumberFormat="1" applyFont="1" applyFill="1" applyBorder="1" applyAlignment="1">
      <alignment horizontal="right" vertical="center"/>
    </xf>
    <xf numFmtId="0" fontId="14" fillId="0" borderId="0" xfId="0" applyFont="1"/>
    <xf numFmtId="0" fontId="15" fillId="0" borderId="0" xfId="1" quotePrefix="1" applyFont="1" applyBorder="1" applyAlignment="1" applyProtection="1">
      <alignment horizontal="left"/>
      <protection locked="0"/>
    </xf>
    <xf numFmtId="0" fontId="3" fillId="0" borderId="0" xfId="0" applyNumberFormat="1" applyFont="1" applyBorder="1"/>
    <xf numFmtId="0" fontId="5" fillId="0" borderId="7" xfId="1" applyFont="1" applyFill="1" applyBorder="1" applyAlignment="1">
      <alignment horizontal="center" vertical="center"/>
    </xf>
    <xf numFmtId="0" fontId="16" fillId="0" borderId="0" xfId="1" applyFont="1"/>
    <xf numFmtId="0" fontId="12" fillId="0" borderId="0" xfId="2" quotePrefix="1" applyBorder="1" applyAlignment="1" applyProtection="1">
      <alignment horizontal="right"/>
      <protection locked="0"/>
    </xf>
    <xf numFmtId="166" fontId="5" fillId="0" borderId="8" xfId="1" applyNumberFormat="1" applyFont="1" applyFill="1" applyBorder="1" applyAlignment="1">
      <alignment horizontal="right" vertical="center"/>
    </xf>
    <xf numFmtId="166" fontId="5" fillId="0" borderId="1" xfId="1" applyNumberFormat="1" applyFont="1" applyFill="1" applyBorder="1" applyAlignment="1">
      <alignment horizontal="right" vertical="center"/>
    </xf>
    <xf numFmtId="164" fontId="6" fillId="0" borderId="28" xfId="1" applyNumberFormat="1" applyFont="1" applyFill="1" applyBorder="1" applyAlignment="1">
      <alignment horizontal="left" vertical="center" wrapText="1"/>
    </xf>
    <xf numFmtId="166" fontId="6" fillId="0" borderId="27" xfId="1" applyNumberFormat="1" applyFont="1" applyFill="1" applyBorder="1" applyAlignment="1">
      <alignment horizontal="right" vertical="center"/>
    </xf>
    <xf numFmtId="166" fontId="6" fillId="0" borderId="28" xfId="1" applyNumberFormat="1" applyFont="1" applyFill="1" applyBorder="1" applyAlignment="1">
      <alignment horizontal="right" vertical="center"/>
    </xf>
    <xf numFmtId="166" fontId="6" fillId="0" borderId="29" xfId="1" applyNumberFormat="1" applyFont="1" applyFill="1" applyBorder="1" applyAlignment="1">
      <alignment horizontal="right" vertical="center"/>
    </xf>
    <xf numFmtId="3" fontId="3" fillId="0" borderId="0" xfId="0" applyNumberFormat="1" applyFont="1" applyAlignment="1">
      <alignment vertical="center"/>
    </xf>
    <xf numFmtId="3" fontId="6" fillId="0" borderId="0" xfId="1" applyNumberFormat="1" applyFont="1" applyFill="1" applyBorder="1" applyAlignment="1">
      <alignment vertical="center"/>
    </xf>
    <xf numFmtId="3" fontId="6" fillId="0" borderId="28" xfId="1" applyNumberFormat="1" applyFont="1" applyFill="1" applyBorder="1" applyAlignment="1">
      <alignment vertical="center"/>
    </xf>
    <xf numFmtId="0" fontId="9" fillId="0" borderId="0" xfId="0" applyFont="1" applyFill="1" applyBorder="1"/>
    <xf numFmtId="0" fontId="9" fillId="0" borderId="28" xfId="0" applyNumberFormat="1" applyFont="1" applyFill="1" applyBorder="1" applyAlignment="1">
      <alignment horizontal="center"/>
    </xf>
    <xf numFmtId="0" fontId="9" fillId="0" borderId="0" xfId="0" applyNumberFormat="1" applyFont="1" applyFill="1" applyBorder="1" applyAlignment="1">
      <alignment horizontal="center" vertical="center" wrapText="1"/>
    </xf>
    <xf numFmtId="0" fontId="9" fillId="0" borderId="0" xfId="0" applyNumberFormat="1" applyFont="1" applyFill="1" applyBorder="1" applyAlignment="1">
      <alignment horizontal="left" vertical="center" wrapText="1"/>
    </xf>
    <xf numFmtId="2" fontId="3" fillId="0" borderId="0" xfId="0" applyNumberFormat="1" applyFont="1" applyFill="1" applyBorder="1" applyAlignment="1">
      <alignment horizontal="left" vertical="center" wrapText="1"/>
    </xf>
    <xf numFmtId="0" fontId="3" fillId="0" borderId="0" xfId="0" applyNumberFormat="1" applyFont="1" applyFill="1" applyBorder="1" applyAlignment="1">
      <alignment horizontal="left" vertical="center" wrapText="1"/>
    </xf>
    <xf numFmtId="0" fontId="5" fillId="0" borderId="0" xfId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right"/>
    </xf>
    <xf numFmtId="0" fontId="5" fillId="0" borderId="13" xfId="1" applyFont="1" applyFill="1" applyBorder="1" applyAlignment="1">
      <alignment horizontal="right" vertical="center"/>
    </xf>
    <xf numFmtId="0" fontId="17" fillId="0" borderId="0" xfId="1" applyFont="1" applyFill="1" applyBorder="1" applyAlignment="1">
      <alignment horizontal="right"/>
    </xf>
    <xf numFmtId="0" fontId="10" fillId="0" borderId="1" xfId="1" applyFont="1" applyFill="1" applyBorder="1" applyAlignment="1">
      <alignment horizontal="right"/>
    </xf>
    <xf numFmtId="0" fontId="10" fillId="0" borderId="2" xfId="1" applyFont="1" applyFill="1" applyBorder="1" applyAlignment="1">
      <alignment horizontal="right"/>
    </xf>
    <xf numFmtId="3" fontId="5" fillId="0" borderId="0" xfId="1" applyNumberFormat="1" applyFont="1" applyFill="1" applyBorder="1" applyAlignment="1">
      <alignment vertical="center"/>
    </xf>
    <xf numFmtId="0" fontId="17" fillId="0" borderId="1" xfId="1" applyFont="1" applyFill="1" applyBorder="1" applyAlignment="1">
      <alignment horizontal="right"/>
    </xf>
    <xf numFmtId="166" fontId="5" fillId="0" borderId="16" xfId="1" applyNumberFormat="1" applyFont="1" applyFill="1" applyBorder="1" applyAlignment="1">
      <alignment horizontal="right" vertical="center"/>
    </xf>
    <xf numFmtId="3" fontId="5" fillId="0" borderId="22" xfId="1" applyNumberFormat="1" applyFont="1" applyFill="1" applyBorder="1" applyAlignment="1">
      <alignment horizontal="right" vertical="center"/>
    </xf>
    <xf numFmtId="165" fontId="5" fillId="0" borderId="16" xfId="1" applyNumberFormat="1" applyFont="1" applyFill="1" applyBorder="1" applyAlignment="1">
      <alignment horizontal="right" vertical="center"/>
    </xf>
    <xf numFmtId="0" fontId="18" fillId="0" borderId="0" xfId="2" applyFont="1"/>
    <xf numFmtId="0" fontId="5" fillId="0" borderId="0" xfId="1" applyFont="1" applyBorder="1" applyAlignment="1">
      <alignment vertical="center"/>
    </xf>
    <xf numFmtId="0" fontId="5" fillId="0" borderId="34" xfId="1" applyFont="1" applyFill="1" applyBorder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3" fontId="5" fillId="0" borderId="10" xfId="1" applyNumberFormat="1" applyFont="1" applyFill="1" applyBorder="1" applyAlignment="1">
      <alignment horizontal="right" vertical="center"/>
    </xf>
    <xf numFmtId="164" fontId="5" fillId="0" borderId="28" xfId="1" applyNumberFormat="1" applyFont="1" applyFill="1" applyBorder="1" applyAlignment="1">
      <alignment horizontal="left" vertical="center" wrapText="1"/>
    </xf>
    <xf numFmtId="164" fontId="5" fillId="0" borderId="0" xfId="1" applyNumberFormat="1" applyFont="1" applyFill="1" applyBorder="1" applyAlignment="1">
      <alignment vertical="center" wrapText="1"/>
    </xf>
    <xf numFmtId="0" fontId="12" fillId="0" borderId="0" xfId="2" quotePrefix="1" applyAlignment="1">
      <alignment horizontal="right"/>
    </xf>
    <xf numFmtId="0" fontId="5" fillId="0" borderId="8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right" vertical="center"/>
    </xf>
    <xf numFmtId="0" fontId="5" fillId="0" borderId="1" xfId="1" applyFont="1" applyFill="1" applyBorder="1" applyAlignment="1">
      <alignment horizontal="center"/>
    </xf>
    <xf numFmtId="0" fontId="5" fillId="0" borderId="0" xfId="1" applyFont="1" applyFill="1" applyBorder="1" applyAlignment="1">
      <alignment horizontal="center"/>
    </xf>
    <xf numFmtId="0" fontId="5" fillId="0" borderId="2" xfId="1" applyFont="1" applyFill="1" applyBorder="1" applyAlignment="1">
      <alignment horizontal="center"/>
    </xf>
    <xf numFmtId="0" fontId="5" fillId="0" borderId="1" xfId="1" applyFont="1" applyFill="1" applyBorder="1" applyAlignment="1">
      <alignment horizontal="right"/>
    </xf>
    <xf numFmtId="0" fontId="5" fillId="0" borderId="0" xfId="1" applyFont="1" applyFill="1" applyBorder="1" applyAlignment="1">
      <alignment horizontal="right"/>
    </xf>
    <xf numFmtId="0" fontId="5" fillId="0" borderId="8" xfId="1" applyFont="1" applyFill="1" applyBorder="1" applyAlignment="1">
      <alignment horizontal="center" vertical="center"/>
    </xf>
    <xf numFmtId="0" fontId="5" fillId="0" borderId="4" xfId="1" applyFont="1" applyFill="1" applyBorder="1" applyAlignment="1">
      <alignment horizontal="right" vertical="center"/>
    </xf>
    <xf numFmtId="0" fontId="5" fillId="0" borderId="5" xfId="1" applyFont="1" applyFill="1" applyBorder="1" applyAlignment="1">
      <alignment horizontal="right" vertical="center"/>
    </xf>
    <xf numFmtId="0" fontId="5" fillId="0" borderId="6" xfId="1" applyFont="1" applyFill="1" applyBorder="1" applyAlignment="1">
      <alignment horizontal="right" vertical="center"/>
    </xf>
    <xf numFmtId="0" fontId="5" fillId="0" borderId="36" xfId="1" applyFont="1" applyBorder="1" applyAlignment="1">
      <alignment horizontal="center" vertical="center"/>
    </xf>
    <xf numFmtId="0" fontId="5" fillId="0" borderId="4" xfId="1" applyFont="1" applyFill="1" applyBorder="1" applyAlignment="1">
      <alignment horizontal="right" vertical="top"/>
    </xf>
    <xf numFmtId="0" fontId="5" fillId="0" borderId="6" xfId="1" applyFont="1" applyFill="1" applyBorder="1" applyAlignment="1">
      <alignment horizontal="right" vertical="top"/>
    </xf>
    <xf numFmtId="0" fontId="5" fillId="0" borderId="3" xfId="1" applyFont="1" applyFill="1" applyBorder="1" applyAlignment="1"/>
    <xf numFmtId="0" fontId="5" fillId="0" borderId="7" xfId="1" applyFont="1" applyFill="1" applyBorder="1" applyAlignment="1"/>
    <xf numFmtId="0" fontId="9" fillId="0" borderId="4" xfId="1" applyFont="1" applyFill="1" applyBorder="1" applyAlignment="1">
      <alignment horizontal="right" vertical="center"/>
    </xf>
    <xf numFmtId="0" fontId="9" fillId="0" borderId="5" xfId="1" applyFont="1" applyFill="1" applyBorder="1" applyAlignment="1">
      <alignment horizontal="right" vertical="center"/>
    </xf>
    <xf numFmtId="0" fontId="5" fillId="0" borderId="6" xfId="1" applyFont="1" applyBorder="1" applyAlignment="1">
      <alignment horizontal="center" vertical="center" wrapText="1"/>
    </xf>
    <xf numFmtId="0" fontId="5" fillId="0" borderId="8" xfId="1" applyFont="1" applyBorder="1" applyAlignment="1">
      <alignment horizontal="center" vertical="center" wrapText="1"/>
    </xf>
    <xf numFmtId="0" fontId="9" fillId="0" borderId="3" xfId="1" applyFont="1" applyFill="1" applyBorder="1" applyAlignment="1">
      <alignment horizontal="center"/>
    </xf>
    <xf numFmtId="0" fontId="9" fillId="0" borderId="7" xfId="1" applyFont="1" applyFill="1" applyBorder="1" applyAlignment="1">
      <alignment horizontal="center"/>
    </xf>
    <xf numFmtId="0" fontId="5" fillId="0" borderId="9" xfId="1" applyFont="1" applyFill="1" applyBorder="1" applyAlignment="1">
      <alignment horizontal="center" vertical="center"/>
    </xf>
    <xf numFmtId="0" fontId="5" fillId="0" borderId="8" xfId="1" applyFont="1" applyFill="1" applyBorder="1" applyAlignment="1"/>
    <xf numFmtId="0" fontId="5" fillId="0" borderId="11" xfId="1" applyFont="1" applyFill="1" applyBorder="1" applyAlignment="1">
      <alignment horizontal="right" vertical="center"/>
    </xf>
    <xf numFmtId="0" fontId="5" fillId="0" borderId="24" xfId="1" applyFont="1" applyFill="1" applyBorder="1" applyAlignment="1">
      <alignment horizontal="right" vertical="center"/>
    </xf>
    <xf numFmtId="0" fontId="5" fillId="0" borderId="1" xfId="1" applyFont="1" applyFill="1" applyBorder="1" applyAlignment="1">
      <alignment horizontal="center" wrapText="1"/>
    </xf>
    <xf numFmtId="0" fontId="5" fillId="0" borderId="0" xfId="1" applyFont="1" applyFill="1" applyBorder="1" applyAlignment="1">
      <alignment horizontal="center" wrapText="1"/>
    </xf>
    <xf numFmtId="0" fontId="9" fillId="0" borderId="0" xfId="0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11" xfId="1" applyFont="1" applyFill="1" applyBorder="1" applyAlignment="1">
      <alignment horizontal="center" vertical="center"/>
    </xf>
    <xf numFmtId="0" fontId="5" fillId="0" borderId="7" xfId="1" applyFont="1" applyBorder="1" applyAlignment="1">
      <alignment vertical="center"/>
    </xf>
    <xf numFmtId="0" fontId="3" fillId="0" borderId="0" xfId="0" applyFont="1" applyAlignment="1">
      <alignment wrapText="1"/>
    </xf>
    <xf numFmtId="0" fontId="9" fillId="0" borderId="6" xfId="1" applyFont="1" applyFill="1" applyBorder="1" applyAlignment="1">
      <alignment horizontal="right" vertical="center"/>
    </xf>
    <xf numFmtId="3" fontId="9" fillId="0" borderId="3" xfId="1" quotePrefix="1" applyNumberFormat="1" applyFont="1" applyFill="1" applyBorder="1" applyAlignment="1">
      <alignment horizontal="right" vertical="center"/>
    </xf>
    <xf numFmtId="3" fontId="9" fillId="0" borderId="7" xfId="1" quotePrefix="1" applyNumberFormat="1" applyFont="1" applyFill="1" applyBorder="1" applyAlignment="1">
      <alignment horizontal="right" vertical="center"/>
    </xf>
    <xf numFmtId="3" fontId="9" fillId="0" borderId="8" xfId="1" quotePrefix="1" applyNumberFormat="1" applyFont="1" applyFill="1" applyBorder="1" applyAlignment="1">
      <alignment horizontal="right" vertical="center"/>
    </xf>
    <xf numFmtId="3" fontId="9" fillId="0" borderId="1" xfId="1" quotePrefix="1" applyNumberFormat="1" applyFont="1" applyFill="1" applyBorder="1" applyAlignment="1">
      <alignment horizontal="right" vertical="center"/>
    </xf>
    <xf numFmtId="3" fontId="9" fillId="0" borderId="0" xfId="1" quotePrefix="1" applyNumberFormat="1" applyFont="1" applyFill="1" applyBorder="1" applyAlignment="1">
      <alignment horizontal="right" vertical="center"/>
    </xf>
    <xf numFmtId="3" fontId="9" fillId="0" borderId="2" xfId="1" quotePrefix="1" applyNumberFormat="1" applyFont="1" applyFill="1" applyBorder="1" applyAlignment="1">
      <alignment horizontal="right" vertical="center"/>
    </xf>
    <xf numFmtId="3" fontId="3" fillId="0" borderId="1" xfId="1" applyNumberFormat="1" applyFont="1" applyFill="1" applyBorder="1" applyAlignment="1">
      <alignment horizontal="right" vertical="center"/>
    </xf>
    <xf numFmtId="3" fontId="3" fillId="0" borderId="0" xfId="1" applyNumberFormat="1" applyFont="1" applyFill="1" applyBorder="1" applyAlignment="1">
      <alignment horizontal="right" vertical="center"/>
    </xf>
    <xf numFmtId="3" fontId="3" fillId="0" borderId="2" xfId="1" applyNumberFormat="1" applyFont="1" applyFill="1" applyBorder="1" applyAlignment="1">
      <alignment horizontal="right" vertical="center"/>
    </xf>
    <xf numFmtId="3" fontId="3" fillId="0" borderId="27" xfId="1" applyNumberFormat="1" applyFont="1" applyFill="1" applyBorder="1" applyAlignment="1">
      <alignment horizontal="right" vertical="center"/>
    </xf>
    <xf numFmtId="3" fontId="3" fillId="0" borderId="28" xfId="1" applyNumberFormat="1" applyFont="1" applyFill="1" applyBorder="1" applyAlignment="1">
      <alignment horizontal="right" vertical="center"/>
    </xf>
    <xf numFmtId="3" fontId="3" fillId="0" borderId="29" xfId="1" applyNumberFormat="1" applyFont="1" applyFill="1" applyBorder="1" applyAlignment="1">
      <alignment horizontal="right" vertical="center"/>
    </xf>
    <xf numFmtId="166" fontId="9" fillId="0" borderId="7" xfId="1" quotePrefix="1" applyNumberFormat="1" applyFont="1" applyFill="1" applyBorder="1" applyAlignment="1">
      <alignment horizontal="right" vertical="center"/>
    </xf>
    <xf numFmtId="166" fontId="9" fillId="0" borderId="0" xfId="1" quotePrefix="1" applyNumberFormat="1" applyFont="1" applyFill="1" applyBorder="1" applyAlignment="1">
      <alignment horizontal="right" vertical="center"/>
    </xf>
    <xf numFmtId="3" fontId="9" fillId="0" borderId="0" xfId="1" applyNumberFormat="1" applyFont="1" applyFill="1" applyBorder="1" applyAlignment="1">
      <alignment horizontal="right" vertical="center"/>
    </xf>
    <xf numFmtId="166" fontId="9" fillId="0" borderId="0" xfId="1" applyNumberFormat="1" applyFont="1" applyFill="1" applyBorder="1" applyAlignment="1">
      <alignment horizontal="right" vertical="center"/>
    </xf>
    <xf numFmtId="166" fontId="3" fillId="0" borderId="0" xfId="1" applyNumberFormat="1" applyFont="1" applyFill="1" applyBorder="1" applyAlignment="1">
      <alignment horizontal="right" vertical="center"/>
    </xf>
    <xf numFmtId="166" fontId="3" fillId="0" borderId="28" xfId="1" applyNumberFormat="1" applyFont="1" applyFill="1" applyBorder="1" applyAlignment="1">
      <alignment horizontal="right" vertical="center"/>
    </xf>
    <xf numFmtId="3" fontId="9" fillId="0" borderId="1" xfId="1" applyNumberFormat="1" applyFont="1" applyFill="1" applyBorder="1" applyAlignment="1">
      <alignment horizontal="right" vertical="center"/>
    </xf>
    <xf numFmtId="0" fontId="5" fillId="0" borderId="0" xfId="1" applyFont="1" applyFill="1" applyBorder="1" applyAlignment="1">
      <alignment vertical="center"/>
    </xf>
    <xf numFmtId="3" fontId="5" fillId="0" borderId="0" xfId="1" applyNumberFormat="1" applyFont="1" applyFill="1" applyBorder="1" applyAlignment="1">
      <alignment horizontal="center" vertical="center"/>
    </xf>
    <xf numFmtId="0" fontId="3" fillId="0" borderId="28" xfId="0" applyNumberFormat="1" applyFont="1" applyFill="1" applyBorder="1" applyAlignment="1">
      <alignment horizontal="left" vertical="center" wrapText="1"/>
    </xf>
    <xf numFmtId="3" fontId="3" fillId="0" borderId="10" xfId="0" applyNumberFormat="1" applyFont="1" applyBorder="1" applyAlignment="1">
      <alignment vertical="center"/>
    </xf>
    <xf numFmtId="3" fontId="3" fillId="0" borderId="0" xfId="0" applyNumberFormat="1" applyFont="1" applyBorder="1" applyAlignment="1">
      <alignment vertical="center"/>
    </xf>
    <xf numFmtId="3" fontId="9" fillId="0" borderId="33" xfId="0" applyNumberFormat="1" applyFont="1" applyBorder="1" applyAlignment="1">
      <alignment vertical="center"/>
    </xf>
    <xf numFmtId="3" fontId="9" fillId="0" borderId="28" xfId="0" applyNumberFormat="1" applyFont="1" applyBorder="1" applyAlignment="1">
      <alignment vertical="center"/>
    </xf>
    <xf numFmtId="165" fontId="6" fillId="0" borderId="0" xfId="1" applyNumberFormat="1" applyFont="1" applyFill="1" applyBorder="1" applyAlignment="1">
      <alignment vertical="center"/>
    </xf>
    <xf numFmtId="166" fontId="6" fillId="0" borderId="0" xfId="1" applyNumberFormat="1" applyFont="1" applyFill="1" applyBorder="1" applyAlignment="1">
      <alignment vertical="center"/>
    </xf>
    <xf numFmtId="0" fontId="3" fillId="0" borderId="0" xfId="0" applyFont="1" applyAlignment="1"/>
    <xf numFmtId="0" fontId="11" fillId="0" borderId="0" xfId="0" applyFont="1" applyAlignment="1">
      <alignment wrapText="1"/>
    </xf>
    <xf numFmtId="0" fontId="5" fillId="0" borderId="1" xfId="1" applyFont="1" applyFill="1" applyBorder="1" applyAlignment="1">
      <alignment horizontal="right"/>
    </xf>
    <xf numFmtId="0" fontId="5" fillId="0" borderId="0" xfId="1" applyFont="1" applyFill="1" applyBorder="1" applyAlignment="1">
      <alignment horizontal="right"/>
    </xf>
    <xf numFmtId="0" fontId="5" fillId="0" borderId="0" xfId="1" applyFont="1" applyFill="1" applyBorder="1" applyAlignment="1">
      <alignment horizontal="right" vertical="center"/>
    </xf>
    <xf numFmtId="0" fontId="0" fillId="0" borderId="0" xfId="0"/>
    <xf numFmtId="166" fontId="9" fillId="0" borderId="3" xfId="1" quotePrefix="1" applyNumberFormat="1" applyFont="1" applyFill="1" applyBorder="1" applyAlignment="1">
      <alignment horizontal="right" vertical="center"/>
    </xf>
    <xf numFmtId="166" fontId="9" fillId="0" borderId="8" xfId="1" quotePrefix="1" applyNumberFormat="1" applyFont="1" applyFill="1" applyBorder="1" applyAlignment="1">
      <alignment horizontal="right" vertical="center"/>
    </xf>
    <xf numFmtId="166" fontId="9" fillId="0" borderId="1" xfId="1" quotePrefix="1" applyNumberFormat="1" applyFont="1" applyFill="1" applyBorder="1" applyAlignment="1">
      <alignment horizontal="right" vertical="center"/>
    </xf>
    <xf numFmtId="166" fontId="9" fillId="0" borderId="2" xfId="1" quotePrefix="1" applyNumberFormat="1" applyFont="1" applyFill="1" applyBorder="1" applyAlignment="1">
      <alignment horizontal="right" vertical="center"/>
    </xf>
    <xf numFmtId="166" fontId="9" fillId="0" borderId="1" xfId="1" applyNumberFormat="1" applyFont="1" applyFill="1" applyBorder="1" applyAlignment="1">
      <alignment horizontal="right" vertical="center"/>
    </xf>
    <xf numFmtId="166" fontId="9" fillId="0" borderId="2" xfId="1" applyNumberFormat="1" applyFont="1" applyFill="1" applyBorder="1" applyAlignment="1">
      <alignment horizontal="right" vertical="center"/>
    </xf>
    <xf numFmtId="166" fontId="3" fillId="0" borderId="1" xfId="1" applyNumberFormat="1" applyFont="1" applyFill="1" applyBorder="1" applyAlignment="1">
      <alignment horizontal="right" vertical="center"/>
    </xf>
    <xf numFmtId="166" fontId="3" fillId="0" borderId="2" xfId="1" applyNumberFormat="1" applyFont="1" applyFill="1" applyBorder="1" applyAlignment="1">
      <alignment horizontal="right" vertical="center"/>
    </xf>
    <xf numFmtId="166" fontId="3" fillId="0" borderId="4" xfId="1" applyNumberFormat="1" applyFont="1" applyFill="1" applyBorder="1" applyAlignment="1">
      <alignment horizontal="right" vertical="center"/>
    </xf>
    <xf numFmtId="166" fontId="3" fillId="0" borderId="6" xfId="1" applyNumberFormat="1" applyFont="1" applyFill="1" applyBorder="1" applyAlignment="1">
      <alignment horizontal="right" vertical="center"/>
    </xf>
    <xf numFmtId="166" fontId="3" fillId="0" borderId="5" xfId="1" applyNumberFormat="1" applyFont="1" applyFill="1" applyBorder="1" applyAlignment="1">
      <alignment horizontal="right" vertical="center"/>
    </xf>
    <xf numFmtId="0" fontId="9" fillId="0" borderId="33" xfId="0" applyNumberFormat="1" applyFont="1" applyFill="1" applyBorder="1" applyAlignment="1"/>
    <xf numFmtId="3" fontId="9" fillId="0" borderId="10" xfId="0" applyNumberFormat="1" applyFont="1" applyFill="1" applyBorder="1" applyAlignment="1">
      <alignment horizontal="right" vertical="center"/>
    </xf>
    <xf numFmtId="3" fontId="9" fillId="0" borderId="0" xfId="0" applyNumberFormat="1" applyFont="1" applyFill="1" applyBorder="1" applyAlignment="1">
      <alignment horizontal="right" vertical="center"/>
    </xf>
    <xf numFmtId="3" fontId="3" fillId="0" borderId="0" xfId="0" applyNumberFormat="1" applyFont="1" applyFill="1" applyBorder="1" applyAlignment="1">
      <alignment horizontal="right" vertical="center"/>
    </xf>
    <xf numFmtId="3" fontId="9" fillId="0" borderId="33" xfId="0" applyNumberFormat="1" applyFont="1" applyFill="1" applyBorder="1" applyAlignment="1">
      <alignment horizontal="right" vertical="center"/>
    </xf>
    <xf numFmtId="3" fontId="3" fillId="0" borderId="28" xfId="0" applyNumberFormat="1" applyFont="1" applyFill="1" applyBorder="1" applyAlignment="1">
      <alignment horizontal="right" vertical="center"/>
    </xf>
    <xf numFmtId="0" fontId="5" fillId="0" borderId="0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right"/>
    </xf>
    <xf numFmtId="0" fontId="5" fillId="0" borderId="0" xfId="1" applyFont="1" applyFill="1" applyBorder="1" applyAlignment="1">
      <alignment horizontal="right"/>
    </xf>
    <xf numFmtId="0" fontId="5" fillId="0" borderId="6" xfId="1" applyFont="1" applyBorder="1" applyAlignment="1">
      <alignment horizontal="center" vertical="center"/>
    </xf>
    <xf numFmtId="0" fontId="5" fillId="0" borderId="0" xfId="1" applyFont="1" applyFill="1" applyBorder="1" applyAlignment="1">
      <alignment horizontal="right" vertical="center"/>
    </xf>
    <xf numFmtId="0" fontId="10" fillId="0" borderId="39" xfId="1" applyFont="1" applyFill="1" applyBorder="1" applyAlignment="1">
      <alignment horizontal="right"/>
    </xf>
    <xf numFmtId="0" fontId="5" fillId="0" borderId="2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164" fontId="6" fillId="0" borderId="0" xfId="1" applyNumberFormat="1" applyFont="1" applyFill="1" applyBorder="1" applyAlignment="1">
      <alignment horizontal="left" vertical="center"/>
    </xf>
    <xf numFmtId="0" fontId="3" fillId="0" borderId="0" xfId="0" applyFont="1" applyBorder="1" applyAlignment="1"/>
    <xf numFmtId="0" fontId="13" fillId="0" borderId="0" xfId="0" applyFont="1" applyAlignment="1">
      <alignment horizontal="right"/>
    </xf>
    <xf numFmtId="0" fontId="9" fillId="0" borderId="0" xfId="1" applyFont="1"/>
    <xf numFmtId="0" fontId="9" fillId="0" borderId="0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right"/>
    </xf>
    <xf numFmtId="0" fontId="5" fillId="0" borderId="0" xfId="1" applyFont="1" applyFill="1" applyBorder="1" applyAlignment="1">
      <alignment horizontal="right"/>
    </xf>
    <xf numFmtId="0" fontId="5" fillId="0" borderId="36" xfId="1" applyFont="1" applyFill="1" applyBorder="1" applyAlignment="1">
      <alignment horizontal="right" vertical="center"/>
    </xf>
    <xf numFmtId="0" fontId="0" fillId="0" borderId="0" xfId="0"/>
    <xf numFmtId="3" fontId="9" fillId="0" borderId="10" xfId="0" applyNumberFormat="1" applyFont="1" applyFill="1" applyBorder="1" applyAlignment="1">
      <alignment vertical="center"/>
    </xf>
    <xf numFmtId="0" fontId="0" fillId="0" borderId="0" xfId="0"/>
    <xf numFmtId="0" fontId="5" fillId="0" borderId="0" xfId="1" applyFont="1" applyFill="1" applyBorder="1" applyAlignment="1">
      <alignment horizontal="center" vertical="center"/>
    </xf>
    <xf numFmtId="0" fontId="5" fillId="0" borderId="7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right" vertical="center"/>
    </xf>
    <xf numFmtId="0" fontId="5" fillId="0" borderId="1" xfId="1" applyFont="1" applyFill="1" applyBorder="1" applyAlignment="1">
      <alignment horizontal="right"/>
    </xf>
    <xf numFmtId="0" fontId="5" fillId="0" borderId="0" xfId="1" applyFont="1" applyFill="1" applyBorder="1" applyAlignment="1">
      <alignment horizontal="right"/>
    </xf>
    <xf numFmtId="0" fontId="5" fillId="0" borderId="40" xfId="1" applyFont="1" applyFill="1" applyBorder="1" applyAlignment="1">
      <alignment horizontal="right" vertical="center"/>
    </xf>
    <xf numFmtId="0" fontId="5" fillId="0" borderId="35" xfId="1" applyFont="1" applyFill="1" applyBorder="1" applyAlignment="1">
      <alignment horizontal="right" vertical="center"/>
    </xf>
    <xf numFmtId="0" fontId="5" fillId="0" borderId="14" xfId="1" applyFont="1" applyFill="1" applyBorder="1" applyAlignment="1">
      <alignment horizontal="right" vertical="center"/>
    </xf>
    <xf numFmtId="0" fontId="0" fillId="0" borderId="0" xfId="0"/>
    <xf numFmtId="0" fontId="5" fillId="0" borderId="1" xfId="1" applyFont="1" applyFill="1" applyBorder="1" applyAlignment="1">
      <alignment horizontal="right"/>
    </xf>
    <xf numFmtId="0" fontId="5" fillId="0" borderId="0" xfId="1" applyFont="1" applyFill="1" applyBorder="1" applyAlignment="1">
      <alignment horizontal="right"/>
    </xf>
    <xf numFmtId="0" fontId="3" fillId="0" borderId="0" xfId="0" applyNumberFormat="1" applyFont="1" applyAlignment="1">
      <alignment horizontal="left" vertical="center"/>
    </xf>
    <xf numFmtId="0" fontId="3" fillId="0" borderId="0" xfId="0" applyFont="1" applyAlignment="1">
      <alignment vertical="center"/>
    </xf>
    <xf numFmtId="0" fontId="5" fillId="0" borderId="0" xfId="1" applyFont="1" applyFill="1" applyBorder="1" applyAlignment="1">
      <alignment horizontal="right" vertical="center"/>
    </xf>
    <xf numFmtId="0" fontId="5" fillId="0" borderId="0" xfId="1" applyFont="1" applyFill="1" applyBorder="1" applyAlignment="1">
      <alignment horizontal="center" vertical="center"/>
    </xf>
    <xf numFmtId="49" fontId="5" fillId="0" borderId="0" xfId="1" applyNumberFormat="1" applyFont="1" applyFill="1" applyBorder="1" applyAlignment="1">
      <alignment vertical="center" wrapText="1"/>
    </xf>
    <xf numFmtId="0" fontId="5" fillId="0" borderId="3" xfId="1" applyFont="1" applyFill="1" applyBorder="1" applyAlignment="1">
      <alignment horizontal="center" vertical="center"/>
    </xf>
    <xf numFmtId="0" fontId="5" fillId="0" borderId="7" xfId="1" applyFont="1" applyFill="1" applyBorder="1" applyAlignment="1">
      <alignment horizontal="center" vertical="center"/>
    </xf>
    <xf numFmtId="3" fontId="5" fillId="0" borderId="8" xfId="1" applyNumberFormat="1" applyFont="1" applyFill="1" applyBorder="1" applyAlignment="1">
      <alignment horizontal="right" vertical="center"/>
    </xf>
    <xf numFmtId="0" fontId="3" fillId="0" borderId="28" xfId="0" applyFont="1" applyFill="1" applyBorder="1" applyAlignment="1">
      <alignment horizontal="left" vertical="center" wrapText="1"/>
    </xf>
    <xf numFmtId="164" fontId="6" fillId="0" borderId="29" xfId="1" applyNumberFormat="1" applyFont="1" applyFill="1" applyBorder="1" applyAlignment="1">
      <alignment horizontal="left" vertical="center" wrapText="1" indent="1"/>
    </xf>
    <xf numFmtId="0" fontId="5" fillId="0" borderId="5" xfId="1" applyFont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/>
    </xf>
    <xf numFmtId="0" fontId="5" fillId="0" borderId="7" xfId="1" applyFont="1" applyFill="1" applyBorder="1" applyAlignment="1">
      <alignment horizontal="center"/>
    </xf>
    <xf numFmtId="3" fontId="5" fillId="0" borderId="8" xfId="1" quotePrefix="1" applyNumberFormat="1" applyFont="1" applyFill="1" applyBorder="1" applyAlignment="1">
      <alignment horizontal="right" vertical="center"/>
    </xf>
    <xf numFmtId="0" fontId="5" fillId="0" borderId="5" xfId="1" applyFont="1" applyBorder="1" applyAlignment="1">
      <alignment horizontal="center" vertical="center"/>
    </xf>
    <xf numFmtId="0" fontId="5" fillId="0" borderId="0" xfId="1" applyFont="1" applyFill="1" applyBorder="1" applyAlignment="1">
      <alignment horizontal="right" vertical="center"/>
    </xf>
    <xf numFmtId="164" fontId="6" fillId="0" borderId="0" xfId="1" applyNumberFormat="1" applyFont="1" applyFill="1" applyBorder="1" applyAlignment="1">
      <alignment horizontal="left"/>
    </xf>
    <xf numFmtId="0" fontId="15" fillId="0" borderId="0" xfId="1" quotePrefix="1" applyFont="1" applyFill="1" applyBorder="1" applyAlignment="1" applyProtection="1">
      <alignment horizontal="left"/>
      <protection locked="0"/>
    </xf>
    <xf numFmtId="0" fontId="20" fillId="0" borderId="0" xfId="1" applyFont="1" applyFill="1" applyBorder="1"/>
    <xf numFmtId="164" fontId="21" fillId="0" borderId="0" xfId="1" applyNumberFormat="1" applyFont="1" applyFill="1" applyBorder="1" applyAlignment="1">
      <alignment horizontal="left" vertical="center" wrapText="1"/>
    </xf>
    <xf numFmtId="3" fontId="6" fillId="0" borderId="0" xfId="1" quotePrefix="1" applyNumberFormat="1" applyFont="1" applyFill="1" applyBorder="1" applyAlignment="1">
      <alignment horizontal="right" vertical="center"/>
    </xf>
    <xf numFmtId="3" fontId="21" fillId="0" borderId="41" xfId="1" applyNumberFormat="1" applyFont="1" applyFill="1" applyBorder="1" applyAlignment="1">
      <alignment horizontal="right" vertical="center"/>
    </xf>
    <xf numFmtId="166" fontId="21" fillId="0" borderId="0" xfId="1" applyNumberFormat="1" applyFont="1" applyFill="1" applyBorder="1" applyAlignment="1">
      <alignment horizontal="right" vertical="center"/>
    </xf>
    <xf numFmtId="164" fontId="21" fillId="0" borderId="0" xfId="1" applyNumberFormat="1" applyFont="1" applyFill="1" applyBorder="1" applyAlignment="1">
      <alignment horizontal="left" vertical="center"/>
    </xf>
    <xf numFmtId="3" fontId="21" fillId="0" borderId="0" xfId="1" applyNumberFormat="1" applyFont="1" applyFill="1" applyBorder="1" applyAlignment="1">
      <alignment horizontal="right" vertical="center"/>
    </xf>
    <xf numFmtId="0" fontId="0" fillId="0" borderId="0" xfId="0" applyFont="1" applyFill="1" applyBorder="1"/>
    <xf numFmtId="0" fontId="22" fillId="0" borderId="0" xfId="2" applyFont="1" applyFill="1" applyBorder="1"/>
    <xf numFmtId="0" fontId="5" fillId="2" borderId="8" xfId="1" applyFont="1" applyFill="1" applyBorder="1" applyAlignment="1">
      <alignment vertical="center"/>
    </xf>
    <xf numFmtId="0" fontId="5" fillId="2" borderId="2" xfId="1" applyFont="1" applyFill="1" applyBorder="1" applyAlignment="1">
      <alignment horizontal="center" vertical="center"/>
    </xf>
    <xf numFmtId="0" fontId="5" fillId="2" borderId="6" xfId="1" applyFont="1" applyFill="1" applyBorder="1" applyAlignment="1">
      <alignment horizontal="center" vertical="center"/>
    </xf>
    <xf numFmtId="0" fontId="5" fillId="2" borderId="7" xfId="1" applyFont="1" applyFill="1" applyBorder="1" applyAlignment="1">
      <alignment horizontal="left" vertical="center"/>
    </xf>
    <xf numFmtId="3" fontId="5" fillId="2" borderId="3" xfId="1" quotePrefix="1" applyNumberFormat="1" applyFont="1" applyFill="1" applyBorder="1" applyAlignment="1">
      <alignment horizontal="right" vertical="center"/>
    </xf>
    <xf numFmtId="3" fontId="5" fillId="2" borderId="7" xfId="1" quotePrefix="1" applyNumberFormat="1" applyFont="1" applyFill="1" applyBorder="1" applyAlignment="1">
      <alignment horizontal="right" vertical="center"/>
    </xf>
    <xf numFmtId="166" fontId="5" fillId="2" borderId="7" xfId="1" quotePrefix="1" applyNumberFormat="1" applyFont="1" applyFill="1" applyBorder="1" applyAlignment="1">
      <alignment horizontal="right" vertical="center"/>
    </xf>
    <xf numFmtId="0" fontId="5" fillId="2" borderId="0" xfId="1" applyFont="1" applyFill="1" applyBorder="1" applyAlignment="1">
      <alignment horizontal="left" vertical="center"/>
    </xf>
    <xf numFmtId="3" fontId="5" fillId="2" borderId="1" xfId="1" quotePrefix="1" applyNumberFormat="1" applyFont="1" applyFill="1" applyBorder="1" applyAlignment="1">
      <alignment horizontal="right" vertical="center"/>
    </xf>
    <xf numFmtId="3" fontId="5" fillId="2" borderId="0" xfId="1" quotePrefix="1" applyNumberFormat="1" applyFont="1" applyFill="1" applyBorder="1" applyAlignment="1">
      <alignment horizontal="right" vertical="center"/>
    </xf>
    <xf numFmtId="166" fontId="5" fillId="2" borderId="0" xfId="1" quotePrefix="1" applyNumberFormat="1" applyFont="1" applyFill="1" applyBorder="1" applyAlignment="1">
      <alignment horizontal="right" vertical="center"/>
    </xf>
    <xf numFmtId="0" fontId="3" fillId="2" borderId="0" xfId="0" applyFont="1" applyFill="1" applyAlignment="1">
      <alignment horizontal="left"/>
    </xf>
    <xf numFmtId="3" fontId="3" fillId="2" borderId="1" xfId="1" applyNumberFormat="1" applyFont="1" applyFill="1" applyBorder="1" applyAlignment="1">
      <alignment horizontal="right" vertical="center"/>
    </xf>
    <xf numFmtId="3" fontId="3" fillId="2" borderId="0" xfId="1" applyNumberFormat="1" applyFont="1" applyFill="1" applyBorder="1" applyAlignment="1">
      <alignment horizontal="right" vertical="center"/>
    </xf>
    <xf numFmtId="166" fontId="23" fillId="0" borderId="0" xfId="0" applyNumberFormat="1" applyFont="1" applyFill="1" applyBorder="1" applyAlignment="1"/>
    <xf numFmtId="0" fontId="3" fillId="3" borderId="0" xfId="0" applyFont="1" applyFill="1" applyAlignment="1">
      <alignment horizontal="left"/>
    </xf>
    <xf numFmtId="0" fontId="23" fillId="2" borderId="5" xfId="0" applyFont="1" applyFill="1" applyBorder="1" applyAlignment="1"/>
    <xf numFmtId="3" fontId="3" fillId="2" borderId="4" xfId="1" applyNumberFormat="1" applyFont="1" applyFill="1" applyBorder="1" applyAlignment="1">
      <alignment horizontal="right" vertical="center"/>
    </xf>
    <xf numFmtId="3" fontId="3" fillId="2" borderId="5" xfId="1" applyNumberFormat="1" applyFont="1" applyFill="1" applyBorder="1" applyAlignment="1">
      <alignment horizontal="right" vertical="center"/>
    </xf>
    <xf numFmtId="165" fontId="23" fillId="0" borderId="5" xfId="0" applyNumberFormat="1" applyFont="1" applyBorder="1" applyAlignment="1"/>
    <xf numFmtId="164" fontId="6" fillId="0" borderId="0" xfId="1" applyNumberFormat="1" applyFont="1" applyAlignment="1">
      <alignment horizontal="left" vertical="center"/>
    </xf>
    <xf numFmtId="3" fontId="6" fillId="0" borderId="0" xfId="1" applyNumberFormat="1" applyFont="1" applyAlignment="1">
      <alignment horizontal="right" vertical="center"/>
    </xf>
    <xf numFmtId="0" fontId="12" fillId="0" borderId="0" xfId="2" applyFill="1"/>
    <xf numFmtId="0" fontId="15" fillId="0" borderId="0" xfId="1" quotePrefix="1" applyFont="1" applyAlignment="1" applyProtection="1">
      <alignment horizontal="left"/>
      <protection locked="0"/>
    </xf>
    <xf numFmtId="0" fontId="5" fillId="0" borderId="12" xfId="1" applyFont="1" applyBorder="1" applyAlignment="1">
      <alignment horizontal="left" vertical="center"/>
    </xf>
    <xf numFmtId="0" fontId="5" fillId="0" borderId="13" xfId="1" applyFont="1" applyBorder="1" applyAlignment="1">
      <alignment horizontal="left" vertical="center"/>
    </xf>
    <xf numFmtId="164" fontId="6" fillId="0" borderId="13" xfId="1" applyNumberFormat="1" applyFont="1" applyFill="1" applyBorder="1" applyAlignment="1">
      <alignment horizontal="left" vertical="center" wrapText="1"/>
    </xf>
    <xf numFmtId="164" fontId="6" fillId="0" borderId="14" xfId="1" applyNumberFormat="1" applyFont="1" applyFill="1" applyBorder="1" applyAlignment="1">
      <alignment horizontal="left" vertical="center" wrapText="1"/>
    </xf>
    <xf numFmtId="164" fontId="6" fillId="0" borderId="0" xfId="1" applyNumberFormat="1" applyFont="1" applyAlignment="1">
      <alignment horizontal="left" vertical="center" wrapText="1"/>
    </xf>
    <xf numFmtId="0" fontId="23" fillId="0" borderId="0" xfId="0" applyFont="1" applyBorder="1" applyAlignment="1">
      <alignment horizontal="left" vertical="center"/>
    </xf>
    <xf numFmtId="164" fontId="6" fillId="0" borderId="5" xfId="1" applyNumberFormat="1" applyFont="1" applyFill="1" applyBorder="1" applyAlignment="1">
      <alignment horizontal="left" vertical="center"/>
    </xf>
    <xf numFmtId="0" fontId="23" fillId="0" borderId="0" xfId="0" applyFont="1"/>
    <xf numFmtId="0" fontId="5" fillId="0" borderId="7" xfId="1" applyFont="1" applyBorder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/>
    </xf>
    <xf numFmtId="0" fontId="5" fillId="0" borderId="2" xfId="1" applyFont="1" applyFill="1" applyBorder="1" applyAlignment="1">
      <alignment horizontal="center" vertical="center"/>
    </xf>
    <xf numFmtId="0" fontId="5" fillId="0" borderId="7" xfId="1" applyFont="1" applyFill="1" applyBorder="1" applyAlignment="1">
      <alignment horizontal="center" vertical="center"/>
    </xf>
    <xf numFmtId="0" fontId="5" fillId="0" borderId="31" xfId="1" applyFont="1" applyFill="1" applyBorder="1" applyAlignment="1">
      <alignment horizontal="center" vertical="center"/>
    </xf>
    <xf numFmtId="0" fontId="5" fillId="0" borderId="32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right" vertical="center"/>
    </xf>
    <xf numFmtId="0" fontId="5" fillId="0" borderId="0" xfId="1" applyFont="1" applyFill="1" applyBorder="1" applyAlignment="1">
      <alignment horizontal="right" vertical="center"/>
    </xf>
    <xf numFmtId="0" fontId="9" fillId="0" borderId="7" xfId="1" applyFont="1" applyFill="1" applyBorder="1" applyAlignment="1">
      <alignment horizontal="center"/>
    </xf>
    <xf numFmtId="0" fontId="5" fillId="0" borderId="1" xfId="1" applyFont="1" applyFill="1" applyBorder="1" applyAlignment="1">
      <alignment horizontal="center"/>
    </xf>
    <xf numFmtId="0" fontId="5" fillId="0" borderId="0" xfId="1" applyFont="1" applyFill="1" applyBorder="1" applyAlignment="1">
      <alignment horizontal="center"/>
    </xf>
    <xf numFmtId="0" fontId="9" fillId="0" borderId="3" xfId="1" applyFont="1" applyFill="1" applyBorder="1" applyAlignment="1">
      <alignment horizontal="center"/>
    </xf>
    <xf numFmtId="0" fontId="9" fillId="0" borderId="8" xfId="1" applyFont="1" applyFill="1" applyBorder="1" applyAlignment="1">
      <alignment horizontal="center"/>
    </xf>
    <xf numFmtId="0" fontId="5" fillId="0" borderId="2" xfId="1" applyFont="1" applyFill="1" applyBorder="1" applyAlignment="1">
      <alignment horizontal="center"/>
    </xf>
    <xf numFmtId="0" fontId="5" fillId="0" borderId="3" xfId="1" applyFont="1" applyFill="1" applyBorder="1" applyAlignment="1">
      <alignment horizontal="center"/>
    </xf>
    <xf numFmtId="0" fontId="5" fillId="0" borderId="7" xfId="1" applyFont="1" applyFill="1" applyBorder="1" applyAlignment="1">
      <alignment horizontal="center"/>
    </xf>
    <xf numFmtId="0" fontId="5" fillId="0" borderId="8" xfId="1" applyFont="1" applyFill="1" applyBorder="1" applyAlignment="1">
      <alignment horizontal="center"/>
    </xf>
    <xf numFmtId="0" fontId="9" fillId="0" borderId="32" xfId="0" applyNumberFormat="1" applyFont="1" applyFill="1" applyBorder="1" applyAlignment="1">
      <alignment horizontal="center" vertical="center" wrapText="1"/>
    </xf>
    <xf numFmtId="0" fontId="9" fillId="0" borderId="28" xfId="0" applyNumberFormat="1" applyFont="1" applyFill="1" applyBorder="1" applyAlignment="1">
      <alignment horizontal="center" vertical="center" wrapText="1"/>
    </xf>
    <xf numFmtId="0" fontId="9" fillId="0" borderId="31" xfId="0" applyNumberFormat="1" applyFont="1" applyFill="1" applyBorder="1" applyAlignment="1">
      <alignment horizontal="center"/>
    </xf>
    <xf numFmtId="0" fontId="9" fillId="0" borderId="32" xfId="0" applyNumberFormat="1" applyFont="1" applyFill="1" applyBorder="1" applyAlignment="1">
      <alignment horizontal="center"/>
    </xf>
    <xf numFmtId="0" fontId="5" fillId="0" borderId="1" xfId="1" applyFont="1" applyFill="1" applyBorder="1" applyAlignment="1">
      <alignment horizontal="right"/>
    </xf>
    <xf numFmtId="0" fontId="5" fillId="0" borderId="0" xfId="1" applyFont="1" applyFill="1" applyBorder="1" applyAlignment="1">
      <alignment horizontal="right"/>
    </xf>
    <xf numFmtId="0" fontId="5" fillId="2" borderId="3" xfId="1" applyFont="1" applyFill="1" applyBorder="1" applyAlignment="1">
      <alignment horizontal="center"/>
    </xf>
    <xf numFmtId="0" fontId="5" fillId="2" borderId="7" xfId="1" applyFont="1" applyFill="1" applyBorder="1" applyAlignment="1">
      <alignment horizontal="center"/>
    </xf>
    <xf numFmtId="0" fontId="5" fillId="0" borderId="2" xfId="1" applyFont="1" applyFill="1" applyBorder="1" applyAlignment="1">
      <alignment horizontal="right" vertical="center"/>
    </xf>
    <xf numFmtId="0" fontId="5" fillId="0" borderId="18" xfId="1" applyFont="1" applyFill="1" applyBorder="1" applyAlignment="1">
      <alignment horizontal="center"/>
    </xf>
    <xf numFmtId="0" fontId="9" fillId="0" borderId="1" xfId="1" applyFont="1" applyFill="1" applyBorder="1" applyAlignment="1">
      <alignment horizontal="center" vertical="center" wrapText="1"/>
    </xf>
    <xf numFmtId="0" fontId="9" fillId="0" borderId="0" xfId="1" applyFont="1" applyFill="1" applyBorder="1" applyAlignment="1">
      <alignment horizontal="center" vertical="center" wrapText="1"/>
    </xf>
    <xf numFmtId="0" fontId="9" fillId="0" borderId="2" xfId="1" applyFont="1" applyFill="1" applyBorder="1" applyAlignment="1">
      <alignment horizontal="center" vertical="center" wrapText="1"/>
    </xf>
    <xf numFmtId="17" fontId="5" fillId="0" borderId="37" xfId="1" quotePrefix="1" applyNumberFormat="1" applyFont="1" applyFill="1" applyBorder="1" applyAlignment="1">
      <alignment horizontal="center" vertical="center"/>
    </xf>
    <xf numFmtId="0" fontId="5" fillId="0" borderId="38" xfId="1" applyFont="1" applyFill="1" applyBorder="1" applyAlignment="1">
      <alignment horizontal="center" vertical="center"/>
    </xf>
  </cellXfs>
  <cellStyles count="5">
    <cellStyle name="Hiperpovezava" xfId="2" builtinId="8"/>
    <cellStyle name="Navadno" xfId="0" builtinId="0"/>
    <cellStyle name="Navadno 2" xfId="3" xr:uid="{00000000-0005-0000-0000-000002000000}"/>
    <cellStyle name="Navadno_T01_SL01" xfId="1" xr:uid="{00000000-0005-0000-0000-000003000000}"/>
    <cellStyle name="Normal_Sbos03n" xfId="4" xr:uid="{00000000-0005-0000-0000-000005000000}"/>
  </cellStyles>
  <dxfs count="0"/>
  <tableStyles count="0" defaultTableStyle="TableStyleMedium9" defaultPivotStyle="PivotStyleLight16"/>
  <colors>
    <mruColors>
      <color rgb="FF79777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intranet.ess.gov.si/SKUPNO/ANALITIK/MI/Dodatn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D-01"/>
      <sheetName val="M-1A 01"/>
      <sheetName val="BO-NOVI 01"/>
      <sheetName val="BO-ZAP 01"/>
      <sheetName val="BO-ČRTANI  01"/>
      <sheetName val="stanje 01"/>
      <sheetName val="ženske 01"/>
      <sheetName val="BO-dolgotrajno 01"/>
      <sheetName val="prvi 01"/>
      <sheetName val="stari do26 let"/>
      <sheetName val="stečaj 00"/>
      <sheetName val="presežki 00"/>
      <sheetName val="STARI NAD 40 "/>
      <sheetName val="stari nad 50 "/>
      <sheetName val="STOPNJE-SKUPAJ-2000"/>
      <sheetName val="I+II. "/>
      <sheetName val="III+IV"/>
      <sheetName val="V "/>
      <sheetName val="VI"/>
      <sheetName val="VII"/>
      <sheetName val="DNDP-00"/>
      <sheetName val="PRIPRAVA-00"/>
      <sheetName val="INVALIDI-00"/>
      <sheetName val="PD-99"/>
      <sheetName val="M-1A 99"/>
      <sheetName val="BO-NOVI 99"/>
      <sheetName val="BO-ZAP 99"/>
      <sheetName val="BO-ČRTANI99"/>
      <sheetName val="stanje 99"/>
      <sheetName val="žen.99"/>
      <sheetName val="prvi99"/>
      <sheetName val="mladi99"/>
      <sheetName val="stečaj99"/>
      <sheetName val="presežki99"/>
      <sheetName val="BO-dolgotrajno99"/>
      <sheetName val="STARI NAD 40"/>
      <sheetName val="STOPNJE-SKUPAJ 99"/>
      <sheetName val="I+II.99"/>
      <sheetName val="III+IV.99"/>
      <sheetName val="V.99"/>
      <sheetName val="VI.99"/>
      <sheetName val="VII.99"/>
      <sheetName val="DN  DP 99"/>
      <sheetName val="NOVI94"/>
      <sheetName val="potrebe93"/>
      <sheetName val="potrebe94"/>
      <sheetName val="POTREBE95"/>
      <sheetName val="POTREBE96"/>
      <sheetName val="potre95"/>
      <sheetName val="realiza93"/>
      <sheetName val="realiza94"/>
      <sheetName val="REALIZA95"/>
      <sheetName val="REALIZA96"/>
      <sheetName val="VKLJU93"/>
      <sheetName val="VKLJU94"/>
      <sheetName val="vklju95"/>
      <sheetName val="VKLJU96"/>
      <sheetName val="CRTANI93"/>
      <sheetName val="CRTANI94"/>
      <sheetName val="crtani95"/>
      <sheetName val="crtani96"/>
      <sheetName val="NOVI93"/>
      <sheetName val="novi95"/>
      <sheetName val="novi96"/>
      <sheetName val="grafi"/>
      <sheetName val="BREZ93"/>
      <sheetName val="BREZ94"/>
      <sheetName val="brez95"/>
      <sheetName val="brez96"/>
      <sheetName val="dndp94"/>
      <sheetName val="dndp9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</sheetDataSet>
  </externalBook>
</externalLink>
</file>

<file path=xl/theme/theme1.xml><?xml version="1.0" encoding="utf-8"?>
<a:theme xmlns:a="http://schemas.openxmlformats.org/drawingml/2006/main" name="Officeova tema">
  <a:themeElements>
    <a:clrScheme name="zrsz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339E35"/>
      </a:accent1>
      <a:accent2>
        <a:srgbClr val="262626"/>
      </a:accent2>
      <a:accent3>
        <a:srgbClr val="82C8DC"/>
      </a:accent3>
      <a:accent4>
        <a:srgbClr val="5C5C5C"/>
      </a:accent4>
      <a:accent5>
        <a:srgbClr val="DC8200"/>
      </a:accent5>
      <a:accent6>
        <a:srgbClr val="FA0000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42"/>
  <sheetViews>
    <sheetView showGridLines="0" tabSelected="1" workbookViewId="0"/>
  </sheetViews>
  <sheetFormatPr defaultColWidth="9.140625" defaultRowHeight="15" x14ac:dyDescent="0.2"/>
  <cols>
    <col min="1" max="1" width="13" style="70" customWidth="1"/>
    <col min="2" max="2" width="60.42578125" style="70" bestFit="1" customWidth="1"/>
    <col min="3" max="16384" width="9.140625" style="70"/>
  </cols>
  <sheetData>
    <row r="1" spans="1:2" ht="5.25" customHeight="1" x14ac:dyDescent="0.2"/>
    <row r="2" spans="1:2" ht="15.75" x14ac:dyDescent="0.25">
      <c r="A2" s="121" t="s">
        <v>153</v>
      </c>
    </row>
    <row r="3" spans="1:2" ht="4.5" customHeight="1" x14ac:dyDescent="0.2">
      <c r="A3" s="259"/>
    </row>
    <row r="4" spans="1:2" x14ac:dyDescent="0.2">
      <c r="A4" s="160" t="s">
        <v>154</v>
      </c>
      <c r="B4" s="9" t="s">
        <v>155</v>
      </c>
    </row>
    <row r="5" spans="1:2" x14ac:dyDescent="0.2">
      <c r="A5" s="160" t="s">
        <v>149</v>
      </c>
      <c r="B5" s="9" t="s">
        <v>156</v>
      </c>
    </row>
    <row r="6" spans="1:2" x14ac:dyDescent="0.2">
      <c r="A6" s="160" t="s">
        <v>157</v>
      </c>
      <c r="B6" s="9" t="s">
        <v>473</v>
      </c>
    </row>
    <row r="7" spans="1:2" x14ac:dyDescent="0.2">
      <c r="A7" s="126" t="s">
        <v>193</v>
      </c>
      <c r="B7" s="9" t="s">
        <v>192</v>
      </c>
    </row>
    <row r="8" spans="1:2" x14ac:dyDescent="0.2">
      <c r="A8" s="126" t="s">
        <v>159</v>
      </c>
      <c r="B8" s="9" t="s">
        <v>158</v>
      </c>
    </row>
    <row r="9" spans="1:2" x14ac:dyDescent="0.2">
      <c r="A9" s="126" t="s">
        <v>161</v>
      </c>
      <c r="B9" s="9" t="s">
        <v>160</v>
      </c>
    </row>
    <row r="10" spans="1:2" x14ac:dyDescent="0.2">
      <c r="A10" s="126" t="s">
        <v>163</v>
      </c>
      <c r="B10" s="9" t="s">
        <v>162</v>
      </c>
    </row>
    <row r="11" spans="1:2" x14ac:dyDescent="0.2">
      <c r="A11" s="126" t="s">
        <v>165</v>
      </c>
      <c r="B11" s="9" t="s">
        <v>164</v>
      </c>
    </row>
    <row r="12" spans="1:2" x14ac:dyDescent="0.2">
      <c r="A12" s="126" t="s">
        <v>167</v>
      </c>
      <c r="B12" s="9" t="s">
        <v>166</v>
      </c>
    </row>
    <row r="13" spans="1:2" x14ac:dyDescent="0.2">
      <c r="A13" s="126" t="s">
        <v>169</v>
      </c>
      <c r="B13" s="9" t="s">
        <v>168</v>
      </c>
    </row>
    <row r="14" spans="1:2" x14ac:dyDescent="0.2">
      <c r="A14" s="126" t="s">
        <v>194</v>
      </c>
      <c r="B14" s="9" t="s">
        <v>170</v>
      </c>
    </row>
    <row r="15" spans="1:2" x14ac:dyDescent="0.2">
      <c r="A15" s="126" t="s">
        <v>195</v>
      </c>
      <c r="B15" s="9" t="s">
        <v>171</v>
      </c>
    </row>
    <row r="16" spans="1:2" x14ac:dyDescent="0.2">
      <c r="A16" s="126" t="s">
        <v>196</v>
      </c>
      <c r="B16" s="9" t="s">
        <v>172</v>
      </c>
    </row>
    <row r="17" spans="1:2" x14ac:dyDescent="0.2">
      <c r="A17" s="160" t="s">
        <v>592</v>
      </c>
      <c r="B17" s="9" t="s">
        <v>223</v>
      </c>
    </row>
    <row r="18" spans="1:2" x14ac:dyDescent="0.2">
      <c r="A18" s="160" t="s">
        <v>224</v>
      </c>
      <c r="B18" s="9" t="s">
        <v>551</v>
      </c>
    </row>
    <row r="19" spans="1:2" x14ac:dyDescent="0.2">
      <c r="A19" s="160" t="s">
        <v>477</v>
      </c>
      <c r="B19" s="9" t="s">
        <v>552</v>
      </c>
    </row>
    <row r="20" spans="1:2" x14ac:dyDescent="0.2">
      <c r="A20" s="160" t="s">
        <v>225</v>
      </c>
      <c r="B20" s="9" t="s">
        <v>553</v>
      </c>
    </row>
    <row r="21" spans="1:2" x14ac:dyDescent="0.2">
      <c r="A21" s="160" t="s">
        <v>226</v>
      </c>
      <c r="B21" s="122" t="s">
        <v>228</v>
      </c>
    </row>
    <row r="22" spans="1:2" x14ac:dyDescent="0.2">
      <c r="A22" s="160" t="s">
        <v>622</v>
      </c>
      <c r="B22" s="329" t="s">
        <v>623</v>
      </c>
    </row>
    <row r="23" spans="1:2" x14ac:dyDescent="0.2">
      <c r="A23" s="160" t="s">
        <v>227</v>
      </c>
      <c r="B23" s="122" t="s">
        <v>231</v>
      </c>
    </row>
    <row r="24" spans="1:2" x14ac:dyDescent="0.2">
      <c r="A24" s="160" t="s">
        <v>624</v>
      </c>
      <c r="B24" s="329" t="s">
        <v>625</v>
      </c>
    </row>
    <row r="25" spans="1:2" x14ac:dyDescent="0.2">
      <c r="A25" s="160" t="s">
        <v>229</v>
      </c>
      <c r="B25" s="122" t="s">
        <v>232</v>
      </c>
    </row>
    <row r="26" spans="1:2" x14ac:dyDescent="0.2">
      <c r="A26" s="160" t="s">
        <v>626</v>
      </c>
      <c r="B26" s="329" t="s">
        <v>627</v>
      </c>
    </row>
    <row r="27" spans="1:2" x14ac:dyDescent="0.2">
      <c r="A27" s="160" t="s">
        <v>230</v>
      </c>
      <c r="B27" s="122" t="s">
        <v>273</v>
      </c>
    </row>
    <row r="28" spans="1:2" x14ac:dyDescent="0.2">
      <c r="A28" s="160" t="s">
        <v>233</v>
      </c>
      <c r="B28" s="122" t="s">
        <v>234</v>
      </c>
    </row>
    <row r="30" spans="1:2" ht="15.75" x14ac:dyDescent="0.25">
      <c r="A30" s="121" t="s">
        <v>235</v>
      </c>
    </row>
    <row r="31" spans="1:2" ht="4.5" customHeight="1" x14ac:dyDescent="0.2"/>
    <row r="32" spans="1:2" x14ac:dyDescent="0.2">
      <c r="A32" s="126" t="s">
        <v>173</v>
      </c>
      <c r="B32" s="9" t="s">
        <v>192</v>
      </c>
    </row>
    <row r="33" spans="1:2" x14ac:dyDescent="0.2">
      <c r="A33" s="126" t="s">
        <v>238</v>
      </c>
      <c r="B33" s="9" t="s">
        <v>158</v>
      </c>
    </row>
    <row r="34" spans="1:2" x14ac:dyDescent="0.2">
      <c r="A34" s="126" t="s">
        <v>239</v>
      </c>
      <c r="B34" s="9" t="s">
        <v>160</v>
      </c>
    </row>
    <row r="35" spans="1:2" x14ac:dyDescent="0.2">
      <c r="A35" s="126" t="s">
        <v>240</v>
      </c>
      <c r="B35" s="9" t="s">
        <v>162</v>
      </c>
    </row>
    <row r="36" spans="1:2" x14ac:dyDescent="0.2">
      <c r="A36" s="126" t="s">
        <v>241</v>
      </c>
      <c r="B36" s="9" t="s">
        <v>164</v>
      </c>
    </row>
    <row r="37" spans="1:2" x14ac:dyDescent="0.2">
      <c r="A37" s="126" t="s">
        <v>242</v>
      </c>
      <c r="B37" s="9" t="s">
        <v>166</v>
      </c>
    </row>
    <row r="38" spans="1:2" x14ac:dyDescent="0.2">
      <c r="A38" s="126" t="s">
        <v>243</v>
      </c>
      <c r="B38" s="9" t="s">
        <v>168</v>
      </c>
    </row>
    <row r="39" spans="1:2" x14ac:dyDescent="0.2">
      <c r="A39" s="126" t="s">
        <v>244</v>
      </c>
      <c r="B39" s="9" t="s">
        <v>170</v>
      </c>
    </row>
    <row r="40" spans="1:2" x14ac:dyDescent="0.2">
      <c r="A40" s="126" t="s">
        <v>245</v>
      </c>
      <c r="B40" s="9" t="s">
        <v>171</v>
      </c>
    </row>
    <row r="41" spans="1:2" x14ac:dyDescent="0.2">
      <c r="A41" s="126" t="s">
        <v>237</v>
      </c>
      <c r="B41" s="9" t="s">
        <v>172</v>
      </c>
    </row>
    <row r="42" spans="1:2" x14ac:dyDescent="0.2">
      <c r="A42" s="126" t="s">
        <v>236</v>
      </c>
      <c r="B42" s="9" t="s">
        <v>246</v>
      </c>
    </row>
  </sheetData>
  <hyperlinks>
    <hyperlink ref="A7" location="'4'!A1" display="Tabela 4:" xr:uid="{00000000-0004-0000-0000-000000000000}"/>
    <hyperlink ref="A8" location="'5'!A1" display="Tabela 5:" xr:uid="{00000000-0004-0000-0000-000001000000}"/>
    <hyperlink ref="A9" location="'6'!A1" display="Tabela 6:" xr:uid="{00000000-0004-0000-0000-000002000000}"/>
    <hyperlink ref="A10" location="'7'!A1" display="Tabela 7:" xr:uid="{00000000-0004-0000-0000-000003000000}"/>
    <hyperlink ref="A11" location="'8'!A1" display="Tabela 8:" xr:uid="{00000000-0004-0000-0000-000004000000}"/>
    <hyperlink ref="A12" location="'9'!A1" display="Tabela 9:" xr:uid="{00000000-0004-0000-0000-000005000000}"/>
    <hyperlink ref="A13" location="'10'!A1" display="Tabela 10:" xr:uid="{00000000-0004-0000-0000-000006000000}"/>
    <hyperlink ref="A14" location="'11'!A1" display="Tabela 11:" xr:uid="{00000000-0004-0000-0000-000007000000}"/>
    <hyperlink ref="A15" location="'12'!A1" display="Tabela 12:" xr:uid="{00000000-0004-0000-0000-000008000000}"/>
    <hyperlink ref="A16" location="'13'!A1" display="Tabela 13:" xr:uid="{00000000-0004-0000-0000-000009000000}"/>
    <hyperlink ref="A32" location="'4sr'!A1" display="Tabela 4sr:" xr:uid="{00000000-0004-0000-0000-000015000000}"/>
    <hyperlink ref="A33" location="'5sr'!A1" display="Tabela 5sr:" xr:uid="{00000000-0004-0000-0000-000016000000}"/>
    <hyperlink ref="A34" location="'6sr'!A1" display="Tabela 6sr:" xr:uid="{00000000-0004-0000-0000-000017000000}"/>
    <hyperlink ref="A35" location="'7sr'!A1" display="Tabela 7sr:" xr:uid="{00000000-0004-0000-0000-000018000000}"/>
    <hyperlink ref="A36" location="'8sr'!A1" display="Tabela 8sr:" xr:uid="{00000000-0004-0000-0000-000019000000}"/>
    <hyperlink ref="A37" location="'9sr'!A1" display="Tabela 9sr:" xr:uid="{00000000-0004-0000-0000-00001A000000}"/>
    <hyperlink ref="A38" location="'10sr'!A1" display="Tabela 10sr:" xr:uid="{00000000-0004-0000-0000-00001B000000}"/>
    <hyperlink ref="A39" location="'11sr'!A1" display="Tabela 11sr:" xr:uid="{00000000-0004-0000-0000-00001C000000}"/>
    <hyperlink ref="A40" location="'12sr'!A1" display="Tabela 12sr:" xr:uid="{00000000-0004-0000-0000-00001D000000}"/>
    <hyperlink ref="A41" location="'13sr'!A1" display="Tabela 13sr:" xr:uid="{00000000-0004-0000-0000-00001E000000}"/>
    <hyperlink ref="A42" location="'24'!A1" display="Tabela 24:" xr:uid="{00000000-0004-0000-0000-00001F000000}"/>
    <hyperlink ref="A19" location="'17'!A1" display="Tabela 17:" xr:uid="{00000000-0004-0000-0000-000020000000}"/>
    <hyperlink ref="A20" location="'18'!A1" display="Tabela 18:" xr:uid="{00000000-0004-0000-0000-000021000000}"/>
    <hyperlink ref="A18" location="'15'!A1" display="Tabela 15:" xr:uid="{00000000-0004-0000-0000-000022000000}"/>
    <hyperlink ref="A21" location="'19'!A1" display="Tabela 19:" xr:uid="{00000000-0004-0000-0000-000024000000}"/>
    <hyperlink ref="A23" location="'20'!A1" display="Tabela 20:" xr:uid="{00000000-0004-0000-0000-000025000000}"/>
    <hyperlink ref="A25" location="'21'!A1" display="Tabela 21:" xr:uid="{00000000-0004-0000-0000-000026000000}"/>
    <hyperlink ref="A27" location="'22'!A1" display="Tabela 22:" xr:uid="{00000000-0004-0000-0000-000027000000}"/>
    <hyperlink ref="A28" location="'23'!A1" display="Tabela 23:" xr:uid="{00000000-0004-0000-0000-000028000000}"/>
    <hyperlink ref="A17" location="'14'!A1" display="Tabela 14:" xr:uid="{00000000-0004-0000-0000-000029000000}"/>
    <hyperlink ref="A6" location="'3'!A1" display="Tabela 3:" xr:uid="{00000000-0004-0000-0000-00002B000000}"/>
    <hyperlink ref="A4" location="'1'!A1" display="Tabela 1:" xr:uid="{00000000-0004-0000-0000-00002C000000}"/>
    <hyperlink ref="A5" location="'2'!A1" display="Tabela 2:" xr:uid="{00000000-0004-0000-0000-00002D000000}"/>
    <hyperlink ref="A22" location="'19a'!A1" display="Tabela 19a:" xr:uid="{B5EBF7C0-F1C0-459C-B3B9-530516E43D65}"/>
    <hyperlink ref="A24" location="'20a'!A1" display="Tabela 20a:" xr:uid="{E2BF9C64-A3FE-4F0E-93D6-5AF529A83EA7}"/>
    <hyperlink ref="A26" location="'21a'!A1" display="Tabela 21a:" xr:uid="{CD02AD68-F2AC-475B-9464-0CE3042EC5F5}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T27"/>
  <sheetViews>
    <sheetView showGridLines="0" tabSelected="1" workbookViewId="0"/>
  </sheetViews>
  <sheetFormatPr defaultColWidth="9.140625" defaultRowHeight="15" customHeight="1" x14ac:dyDescent="0.2"/>
  <cols>
    <col min="1" max="1" width="21.5703125" style="6" customWidth="1"/>
    <col min="2" max="16" width="7.42578125" style="6" customWidth="1"/>
    <col min="17" max="17" width="9.140625" style="6"/>
    <col min="18" max="18" width="25.85546875" style="6" customWidth="1"/>
    <col min="19" max="19" width="9.140625" style="6"/>
    <col min="20" max="20" width="11.5703125" style="6" bestFit="1" customWidth="1"/>
    <col min="21" max="16384" width="9.140625" style="6"/>
  </cols>
  <sheetData>
    <row r="1" spans="1:20" ht="15" customHeight="1" x14ac:dyDescent="0.2">
      <c r="A1" s="9" t="s">
        <v>185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20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20" ht="15" customHeight="1" x14ac:dyDescent="0.2">
      <c r="A3" s="183"/>
      <c r="B3" s="355"/>
      <c r="C3" s="356"/>
      <c r="D3" s="357"/>
      <c r="E3" s="355" t="s">
        <v>49</v>
      </c>
      <c r="F3" s="356"/>
      <c r="G3" s="356"/>
      <c r="H3" s="355" t="s">
        <v>47</v>
      </c>
      <c r="I3" s="356"/>
      <c r="J3" s="357"/>
      <c r="K3" s="352" t="s">
        <v>515</v>
      </c>
      <c r="L3" s="349"/>
      <c r="M3" s="353"/>
      <c r="N3" s="349" t="s">
        <v>69</v>
      </c>
      <c r="O3" s="349"/>
      <c r="P3" s="349"/>
    </row>
    <row r="4" spans="1:20" ht="15" customHeight="1" x14ac:dyDescent="0.2">
      <c r="A4" s="119"/>
      <c r="B4" s="350" t="s">
        <v>0</v>
      </c>
      <c r="C4" s="351"/>
      <c r="D4" s="354"/>
      <c r="E4" s="350" t="s">
        <v>50</v>
      </c>
      <c r="F4" s="351"/>
      <c r="G4" s="354"/>
      <c r="H4" s="350" t="s">
        <v>48</v>
      </c>
      <c r="I4" s="351"/>
      <c r="J4" s="354"/>
      <c r="K4" s="350" t="s">
        <v>51</v>
      </c>
      <c r="L4" s="351"/>
      <c r="M4" s="351"/>
      <c r="N4" s="350" t="s">
        <v>70</v>
      </c>
      <c r="O4" s="351"/>
      <c r="P4" s="351"/>
    </row>
    <row r="5" spans="1:20" ht="15" customHeight="1" x14ac:dyDescent="0.2">
      <c r="A5" s="119" t="s">
        <v>66</v>
      </c>
      <c r="B5" s="271"/>
      <c r="C5" s="272"/>
      <c r="D5" s="143" t="s">
        <v>586</v>
      </c>
      <c r="E5" s="271"/>
      <c r="F5" s="272"/>
      <c r="G5" s="143" t="s">
        <v>586</v>
      </c>
      <c r="H5" s="271"/>
      <c r="I5" s="272"/>
      <c r="J5" s="143" t="s">
        <v>586</v>
      </c>
      <c r="K5" s="271"/>
      <c r="L5" s="272"/>
      <c r="M5" s="143" t="s">
        <v>586</v>
      </c>
      <c r="N5" s="271"/>
      <c r="O5" s="272"/>
      <c r="P5" s="143" t="s">
        <v>586</v>
      </c>
    </row>
    <row r="6" spans="1:20" ht="15" customHeight="1" x14ac:dyDescent="0.2">
      <c r="A6" s="182" t="s">
        <v>60</v>
      </c>
      <c r="B6" s="172" t="s">
        <v>566</v>
      </c>
      <c r="C6" s="173" t="s">
        <v>586</v>
      </c>
      <c r="D6" s="173" t="s">
        <v>587</v>
      </c>
      <c r="E6" s="172" t="s">
        <v>566</v>
      </c>
      <c r="F6" s="173" t="s">
        <v>586</v>
      </c>
      <c r="G6" s="173" t="s">
        <v>587</v>
      </c>
      <c r="H6" s="172" t="s">
        <v>566</v>
      </c>
      <c r="I6" s="173" t="s">
        <v>586</v>
      </c>
      <c r="J6" s="173" t="s">
        <v>587</v>
      </c>
      <c r="K6" s="172" t="s">
        <v>566</v>
      </c>
      <c r="L6" s="173" t="s">
        <v>586</v>
      </c>
      <c r="M6" s="173" t="s">
        <v>587</v>
      </c>
      <c r="N6" s="172" t="s">
        <v>566</v>
      </c>
      <c r="O6" s="173" t="s">
        <v>586</v>
      </c>
      <c r="P6" s="173" t="s">
        <v>587</v>
      </c>
    </row>
    <row r="7" spans="1:20" ht="15" customHeight="1" x14ac:dyDescent="0.2">
      <c r="A7" s="21" t="s">
        <v>22</v>
      </c>
      <c r="B7" s="22">
        <v>8430</v>
      </c>
      <c r="C7" s="23">
        <v>8430</v>
      </c>
      <c r="D7" s="104">
        <v>90.977768184761501</v>
      </c>
      <c r="E7" s="22">
        <v>541</v>
      </c>
      <c r="F7" s="23">
        <v>541</v>
      </c>
      <c r="G7" s="104">
        <v>93.598615916955026</v>
      </c>
      <c r="H7" s="23">
        <v>4128</v>
      </c>
      <c r="I7" s="23">
        <v>4128</v>
      </c>
      <c r="J7" s="113">
        <v>84.572833435771358</v>
      </c>
      <c r="K7" s="23">
        <v>2042</v>
      </c>
      <c r="L7" s="23">
        <v>2042</v>
      </c>
      <c r="M7" s="77">
        <v>97.563306258958434</v>
      </c>
      <c r="N7" s="54">
        <v>1719</v>
      </c>
      <c r="O7" s="23">
        <v>1719</v>
      </c>
      <c r="P7" s="77">
        <v>100.29171528588098</v>
      </c>
    </row>
    <row r="8" spans="1:20" ht="12.75" customHeight="1" x14ac:dyDescent="0.2">
      <c r="A8" s="11"/>
      <c r="B8" s="15"/>
      <c r="C8" s="16"/>
      <c r="D8" s="105"/>
      <c r="E8" s="15"/>
      <c r="F8" s="16"/>
      <c r="G8" s="105"/>
      <c r="H8" s="16"/>
      <c r="I8" s="16"/>
      <c r="J8" s="114"/>
      <c r="K8" s="16"/>
      <c r="L8" s="16"/>
      <c r="M8" s="80"/>
      <c r="N8" s="55"/>
      <c r="O8" s="16"/>
      <c r="P8" s="80"/>
    </row>
    <row r="9" spans="1:20" ht="15" customHeight="1" x14ac:dyDescent="0.2">
      <c r="A9" s="71" t="s">
        <v>35</v>
      </c>
      <c r="B9" s="72">
        <v>5154</v>
      </c>
      <c r="C9" s="17">
        <v>5154</v>
      </c>
      <c r="D9" s="120">
        <v>91.806198788742435</v>
      </c>
      <c r="E9" s="72">
        <v>306</v>
      </c>
      <c r="F9" s="17">
        <v>306</v>
      </c>
      <c r="G9" s="120">
        <v>98.076923076923066</v>
      </c>
      <c r="H9" s="17">
        <v>2642</v>
      </c>
      <c r="I9" s="17">
        <v>2642</v>
      </c>
      <c r="J9" s="150">
        <v>86.255305256284686</v>
      </c>
      <c r="K9" s="17">
        <v>1186</v>
      </c>
      <c r="L9" s="17">
        <v>1186</v>
      </c>
      <c r="M9" s="80">
        <v>96.032388663967623</v>
      </c>
      <c r="N9" s="151">
        <v>1020</v>
      </c>
      <c r="O9" s="17">
        <v>1020</v>
      </c>
      <c r="P9" s="80">
        <v>101.59362549800797</v>
      </c>
    </row>
    <row r="10" spans="1:20" ht="15" customHeight="1" x14ac:dyDescent="0.2">
      <c r="A10" s="44" t="s">
        <v>41</v>
      </c>
      <c r="B10" s="12">
        <v>501</v>
      </c>
      <c r="C10" s="13">
        <v>501</v>
      </c>
      <c r="D10" s="106">
        <v>100.60240963855422</v>
      </c>
      <c r="E10" s="12">
        <v>47</v>
      </c>
      <c r="F10" s="13">
        <v>47</v>
      </c>
      <c r="G10" s="106">
        <v>120.51282051282051</v>
      </c>
      <c r="H10" s="13">
        <v>223</v>
      </c>
      <c r="I10" s="13">
        <v>223</v>
      </c>
      <c r="J10" s="115">
        <v>71.246006389776369</v>
      </c>
      <c r="K10" s="13">
        <v>116</v>
      </c>
      <c r="L10" s="13">
        <v>116</v>
      </c>
      <c r="M10" s="82">
        <v>181.25</v>
      </c>
      <c r="N10" s="56">
        <v>115</v>
      </c>
      <c r="O10" s="13">
        <v>115</v>
      </c>
      <c r="P10" s="82">
        <v>140.2439024390244</v>
      </c>
      <c r="S10" s="7"/>
      <c r="T10" s="8"/>
    </row>
    <row r="11" spans="1:20" ht="15" customHeight="1" x14ac:dyDescent="0.2">
      <c r="A11" s="44" t="s">
        <v>38</v>
      </c>
      <c r="B11" s="12">
        <v>342</v>
      </c>
      <c r="C11" s="13">
        <v>342</v>
      </c>
      <c r="D11" s="106">
        <v>80.851063829787222</v>
      </c>
      <c r="E11" s="12">
        <v>14</v>
      </c>
      <c r="F11" s="13">
        <v>14</v>
      </c>
      <c r="G11" s="106">
        <v>82.35294117647058</v>
      </c>
      <c r="H11" s="13">
        <v>197</v>
      </c>
      <c r="I11" s="13">
        <v>197</v>
      </c>
      <c r="J11" s="115">
        <v>105.3475935828877</v>
      </c>
      <c r="K11" s="13">
        <v>95</v>
      </c>
      <c r="L11" s="13">
        <v>95</v>
      </c>
      <c r="M11" s="82">
        <v>57.926829268292678</v>
      </c>
      <c r="N11" s="56">
        <v>36</v>
      </c>
      <c r="O11" s="13">
        <v>36</v>
      </c>
      <c r="P11" s="82">
        <v>65.454545454545453</v>
      </c>
      <c r="S11" s="7"/>
      <c r="T11" s="8"/>
    </row>
    <row r="12" spans="1:20" ht="15" customHeight="1" x14ac:dyDescent="0.2">
      <c r="A12" s="44" t="s">
        <v>37</v>
      </c>
      <c r="B12" s="12">
        <v>1777</v>
      </c>
      <c r="C12" s="13">
        <v>1777</v>
      </c>
      <c r="D12" s="106">
        <v>99.329234209055343</v>
      </c>
      <c r="E12" s="12">
        <v>100</v>
      </c>
      <c r="F12" s="13">
        <v>100</v>
      </c>
      <c r="G12" s="106">
        <v>108.69565217391303</v>
      </c>
      <c r="H12" s="13">
        <v>937</v>
      </c>
      <c r="I12" s="13">
        <v>937</v>
      </c>
      <c r="J12" s="115">
        <v>94.838056680161941</v>
      </c>
      <c r="K12" s="13">
        <v>425</v>
      </c>
      <c r="L12" s="13">
        <v>425</v>
      </c>
      <c r="M12" s="82">
        <v>106.51629072681705</v>
      </c>
      <c r="N12" s="56">
        <v>315</v>
      </c>
      <c r="O12" s="13">
        <v>315</v>
      </c>
      <c r="P12" s="82">
        <v>101.61290322580645</v>
      </c>
      <c r="S12" s="7"/>
      <c r="T12" s="8"/>
    </row>
    <row r="13" spans="1:20" ht="15" customHeight="1" x14ac:dyDescent="0.2">
      <c r="A13" s="44" t="s">
        <v>36</v>
      </c>
      <c r="B13" s="12">
        <v>752</v>
      </c>
      <c r="C13" s="13">
        <v>752</v>
      </c>
      <c r="D13" s="106">
        <v>79.91498405951117</v>
      </c>
      <c r="E13" s="12">
        <v>29</v>
      </c>
      <c r="F13" s="13">
        <v>29</v>
      </c>
      <c r="G13" s="106">
        <v>76.31578947368422</v>
      </c>
      <c r="H13" s="13">
        <v>370</v>
      </c>
      <c r="I13" s="13">
        <v>370</v>
      </c>
      <c r="J13" s="115">
        <v>78.891257995735614</v>
      </c>
      <c r="K13" s="13">
        <v>196</v>
      </c>
      <c r="L13" s="13">
        <v>196</v>
      </c>
      <c r="M13" s="82">
        <v>102.61780104712042</v>
      </c>
      <c r="N13" s="56">
        <v>157</v>
      </c>
      <c r="O13" s="13">
        <v>157</v>
      </c>
      <c r="P13" s="82">
        <v>64.609053497942384</v>
      </c>
      <c r="S13" s="7"/>
      <c r="T13" s="8"/>
    </row>
    <row r="14" spans="1:20" ht="15" customHeight="1" x14ac:dyDescent="0.2">
      <c r="A14" s="44" t="s">
        <v>469</v>
      </c>
      <c r="B14" s="12">
        <v>236</v>
      </c>
      <c r="C14" s="13">
        <v>236</v>
      </c>
      <c r="D14" s="106">
        <v>95.934959349593498</v>
      </c>
      <c r="E14" s="12">
        <v>19</v>
      </c>
      <c r="F14" s="13">
        <v>19</v>
      </c>
      <c r="G14" s="106">
        <v>146.15384615384613</v>
      </c>
      <c r="H14" s="13">
        <v>121</v>
      </c>
      <c r="I14" s="13">
        <v>121</v>
      </c>
      <c r="J14" s="115">
        <v>76.100628930817621</v>
      </c>
      <c r="K14" s="13">
        <v>49</v>
      </c>
      <c r="L14" s="13">
        <v>49</v>
      </c>
      <c r="M14" s="82">
        <v>153.125</v>
      </c>
      <c r="N14" s="56">
        <v>47</v>
      </c>
      <c r="O14" s="13">
        <v>47</v>
      </c>
      <c r="P14" s="82">
        <v>111.90476190476191</v>
      </c>
      <c r="S14" s="7"/>
      <c r="T14" s="8"/>
    </row>
    <row r="15" spans="1:20" ht="15" customHeight="1" x14ac:dyDescent="0.2">
      <c r="A15" s="44" t="s">
        <v>470</v>
      </c>
      <c r="B15" s="12">
        <v>172</v>
      </c>
      <c r="C15" s="13">
        <v>172</v>
      </c>
      <c r="D15" s="106">
        <v>91.005291005290999</v>
      </c>
      <c r="E15" s="12">
        <v>11</v>
      </c>
      <c r="F15" s="13">
        <v>11</v>
      </c>
      <c r="G15" s="106">
        <v>84.615384615384613</v>
      </c>
      <c r="H15" s="13">
        <v>94</v>
      </c>
      <c r="I15" s="13">
        <v>94</v>
      </c>
      <c r="J15" s="115">
        <v>87.037037037037038</v>
      </c>
      <c r="K15" s="13">
        <v>34</v>
      </c>
      <c r="L15" s="13">
        <v>34</v>
      </c>
      <c r="M15" s="82">
        <v>82.926829268292678</v>
      </c>
      <c r="N15" s="56">
        <v>33</v>
      </c>
      <c r="O15" s="13">
        <v>33</v>
      </c>
      <c r="P15" s="82">
        <v>122.22222222222223</v>
      </c>
      <c r="S15" s="7"/>
      <c r="T15" s="8"/>
    </row>
    <row r="16" spans="1:20" ht="15" customHeight="1" x14ac:dyDescent="0.2">
      <c r="A16" s="44" t="s">
        <v>39</v>
      </c>
      <c r="B16" s="12">
        <v>1190</v>
      </c>
      <c r="C16" s="13">
        <v>1190</v>
      </c>
      <c r="D16" s="106">
        <v>91.257668711656436</v>
      </c>
      <c r="E16" s="12">
        <v>70</v>
      </c>
      <c r="F16" s="13">
        <v>70</v>
      </c>
      <c r="G16" s="106">
        <v>79.545454545454547</v>
      </c>
      <c r="H16" s="13">
        <v>603</v>
      </c>
      <c r="I16" s="13">
        <v>603</v>
      </c>
      <c r="J16" s="115">
        <v>83.75</v>
      </c>
      <c r="K16" s="13">
        <v>252</v>
      </c>
      <c r="L16" s="13">
        <v>252</v>
      </c>
      <c r="M16" s="82">
        <v>85.13513513513513</v>
      </c>
      <c r="N16" s="56">
        <v>265</v>
      </c>
      <c r="O16" s="13">
        <v>265</v>
      </c>
      <c r="P16" s="82">
        <v>132.5</v>
      </c>
      <c r="S16" s="7"/>
      <c r="T16" s="8"/>
    </row>
    <row r="17" spans="1:20" ht="15" customHeight="1" x14ac:dyDescent="0.2">
      <c r="A17" s="44" t="s">
        <v>40</v>
      </c>
      <c r="B17" s="12">
        <v>184</v>
      </c>
      <c r="C17" s="13">
        <v>184</v>
      </c>
      <c r="D17" s="106">
        <v>82.142857142857139</v>
      </c>
      <c r="E17" s="12">
        <v>16</v>
      </c>
      <c r="F17" s="13">
        <v>16</v>
      </c>
      <c r="G17" s="106">
        <v>133.33333333333331</v>
      </c>
      <c r="H17" s="13">
        <v>97</v>
      </c>
      <c r="I17" s="13">
        <v>97</v>
      </c>
      <c r="J17" s="115">
        <v>81.512605042016801</v>
      </c>
      <c r="K17" s="13">
        <v>19</v>
      </c>
      <c r="L17" s="13">
        <v>19</v>
      </c>
      <c r="M17" s="82">
        <v>39.583333333333329</v>
      </c>
      <c r="N17" s="56">
        <v>52</v>
      </c>
      <c r="O17" s="13">
        <v>52</v>
      </c>
      <c r="P17" s="82">
        <v>115.55555555555554</v>
      </c>
      <c r="S17" s="7"/>
      <c r="T17" s="8"/>
    </row>
    <row r="18" spans="1:20" ht="15" customHeight="1" x14ac:dyDescent="0.2">
      <c r="A18" s="44"/>
      <c r="B18" s="12"/>
      <c r="C18" s="13"/>
      <c r="D18" s="106"/>
      <c r="E18" s="12"/>
      <c r="F18" s="13"/>
      <c r="G18" s="106"/>
      <c r="H18" s="13"/>
      <c r="I18" s="13"/>
      <c r="J18" s="115"/>
      <c r="K18" s="13"/>
      <c r="L18" s="13"/>
      <c r="M18" s="82"/>
      <c r="N18" s="56"/>
      <c r="O18" s="13"/>
      <c r="P18" s="82"/>
      <c r="S18" s="7"/>
      <c r="T18" s="8"/>
    </row>
    <row r="19" spans="1:20" ht="15" customHeight="1" x14ac:dyDescent="0.2">
      <c r="A19" s="71" t="s">
        <v>42</v>
      </c>
      <c r="B19" s="72">
        <v>2790</v>
      </c>
      <c r="C19" s="17">
        <v>2790</v>
      </c>
      <c r="D19" s="120">
        <v>88.74045801526718</v>
      </c>
      <c r="E19" s="72">
        <v>160</v>
      </c>
      <c r="F19" s="17">
        <v>160</v>
      </c>
      <c r="G19" s="120">
        <v>74.766355140186917</v>
      </c>
      <c r="H19" s="17">
        <v>1327</v>
      </c>
      <c r="I19" s="17">
        <v>1327</v>
      </c>
      <c r="J19" s="150">
        <v>81.013431013431017</v>
      </c>
      <c r="K19" s="17">
        <v>647</v>
      </c>
      <c r="L19" s="17">
        <v>647</v>
      </c>
      <c r="M19" s="80">
        <v>104.52342487883683</v>
      </c>
      <c r="N19" s="151">
        <v>656</v>
      </c>
      <c r="O19" s="17">
        <v>656</v>
      </c>
      <c r="P19" s="80">
        <v>97.473997028231793</v>
      </c>
      <c r="S19" s="7"/>
      <c r="T19" s="8"/>
    </row>
    <row r="20" spans="1:20" ht="15" customHeight="1" x14ac:dyDescent="0.2">
      <c r="A20" s="44" t="s">
        <v>44</v>
      </c>
      <c r="B20" s="12">
        <v>631</v>
      </c>
      <c r="C20" s="13">
        <v>631</v>
      </c>
      <c r="D20" s="106">
        <v>101.12179487179486</v>
      </c>
      <c r="E20" s="12">
        <v>25</v>
      </c>
      <c r="F20" s="13">
        <v>25</v>
      </c>
      <c r="G20" s="106">
        <v>65.789473684210535</v>
      </c>
      <c r="H20" s="13">
        <v>278</v>
      </c>
      <c r="I20" s="13">
        <v>278</v>
      </c>
      <c r="J20" s="115">
        <v>92.666666666666657</v>
      </c>
      <c r="K20" s="13">
        <v>217</v>
      </c>
      <c r="L20" s="13">
        <v>217</v>
      </c>
      <c r="M20" s="82">
        <v>148.63013698630135</v>
      </c>
      <c r="N20" s="56">
        <v>111</v>
      </c>
      <c r="O20" s="13">
        <v>111</v>
      </c>
      <c r="P20" s="82">
        <v>79.285714285714278</v>
      </c>
      <c r="S20" s="7"/>
      <c r="T20" s="8"/>
    </row>
    <row r="21" spans="1:20" ht="15" customHeight="1" x14ac:dyDescent="0.2">
      <c r="A21" s="44" t="s">
        <v>45</v>
      </c>
      <c r="B21" s="12">
        <v>283</v>
      </c>
      <c r="C21" s="13">
        <v>283</v>
      </c>
      <c r="D21" s="106">
        <v>86.280487804878049</v>
      </c>
      <c r="E21" s="12">
        <v>16</v>
      </c>
      <c r="F21" s="13">
        <v>16</v>
      </c>
      <c r="G21" s="106">
        <v>61.53846153846154</v>
      </c>
      <c r="H21" s="13">
        <v>149</v>
      </c>
      <c r="I21" s="13">
        <v>149</v>
      </c>
      <c r="J21" s="115">
        <v>87.134502923976612</v>
      </c>
      <c r="K21" s="13">
        <v>55</v>
      </c>
      <c r="L21" s="13">
        <v>55</v>
      </c>
      <c r="M21" s="82">
        <v>85.9375</v>
      </c>
      <c r="N21" s="56">
        <v>63</v>
      </c>
      <c r="O21" s="13">
        <v>63</v>
      </c>
      <c r="P21" s="82">
        <v>94.029850746268664</v>
      </c>
      <c r="S21" s="7"/>
      <c r="T21" s="8"/>
    </row>
    <row r="22" spans="1:20" ht="15" customHeight="1" x14ac:dyDescent="0.2">
      <c r="A22" s="44" t="s">
        <v>46</v>
      </c>
      <c r="B22" s="12">
        <v>438</v>
      </c>
      <c r="C22" s="13">
        <v>438</v>
      </c>
      <c r="D22" s="106">
        <v>88.663967611336034</v>
      </c>
      <c r="E22" s="12">
        <v>19</v>
      </c>
      <c r="F22" s="13">
        <v>19</v>
      </c>
      <c r="G22" s="106">
        <v>90.476190476190482</v>
      </c>
      <c r="H22" s="13">
        <v>242</v>
      </c>
      <c r="I22" s="13">
        <v>242</v>
      </c>
      <c r="J22" s="115">
        <v>75.155279503105589</v>
      </c>
      <c r="K22" s="13">
        <v>78</v>
      </c>
      <c r="L22" s="13">
        <v>78</v>
      </c>
      <c r="M22" s="82">
        <v>118.18181818181819</v>
      </c>
      <c r="N22" s="56">
        <v>99</v>
      </c>
      <c r="O22" s="13">
        <v>99</v>
      </c>
      <c r="P22" s="82">
        <v>116.47058823529413</v>
      </c>
      <c r="S22" s="7"/>
      <c r="T22" s="8"/>
    </row>
    <row r="23" spans="1:20" ht="15" customHeight="1" x14ac:dyDescent="0.2">
      <c r="A23" s="44" t="s">
        <v>43</v>
      </c>
      <c r="B23" s="12">
        <v>1438</v>
      </c>
      <c r="C23" s="13">
        <v>1438</v>
      </c>
      <c r="D23" s="106">
        <v>84.687868080094233</v>
      </c>
      <c r="E23" s="12">
        <v>100</v>
      </c>
      <c r="F23" s="13">
        <v>100</v>
      </c>
      <c r="G23" s="106">
        <v>77.51937984496125</v>
      </c>
      <c r="H23" s="13">
        <v>658</v>
      </c>
      <c r="I23" s="13">
        <v>658</v>
      </c>
      <c r="J23" s="115">
        <v>77.869822485207095</v>
      </c>
      <c r="K23" s="13">
        <v>297</v>
      </c>
      <c r="L23" s="13">
        <v>297</v>
      </c>
      <c r="M23" s="82">
        <v>86.588921282798836</v>
      </c>
      <c r="N23" s="56">
        <v>383</v>
      </c>
      <c r="O23" s="13">
        <v>383</v>
      </c>
      <c r="P23" s="82">
        <v>100.52493438320209</v>
      </c>
      <c r="S23" s="7"/>
      <c r="T23" s="8"/>
    </row>
    <row r="24" spans="1:20" ht="15" customHeight="1" x14ac:dyDescent="0.2">
      <c r="A24" s="44"/>
      <c r="B24" s="12"/>
      <c r="C24" s="13"/>
      <c r="D24" s="106"/>
      <c r="E24" s="12"/>
      <c r="F24" s="13"/>
      <c r="G24" s="106"/>
      <c r="H24" s="13"/>
      <c r="I24" s="13"/>
      <c r="J24" s="115"/>
      <c r="K24" s="13"/>
      <c r="L24" s="13"/>
      <c r="M24" s="82"/>
      <c r="N24" s="56"/>
      <c r="O24" s="13"/>
      <c r="P24" s="82"/>
      <c r="S24" s="7"/>
      <c r="T24" s="8"/>
    </row>
    <row r="25" spans="1:20" ht="15" customHeight="1" x14ac:dyDescent="0.2">
      <c r="A25" s="25" t="s">
        <v>65</v>
      </c>
      <c r="B25" s="26">
        <v>486</v>
      </c>
      <c r="C25" s="27">
        <v>486</v>
      </c>
      <c r="D25" s="107">
        <v>95.669291338582667</v>
      </c>
      <c r="E25" s="26">
        <v>75</v>
      </c>
      <c r="F25" s="27">
        <v>75</v>
      </c>
      <c r="G25" s="107">
        <v>144.23076923076923</v>
      </c>
      <c r="H25" s="27">
        <v>159</v>
      </c>
      <c r="I25" s="27">
        <v>159</v>
      </c>
      <c r="J25" s="116">
        <v>88.333333333333329</v>
      </c>
      <c r="K25" s="27">
        <v>209</v>
      </c>
      <c r="L25" s="27">
        <v>209</v>
      </c>
      <c r="M25" s="84">
        <v>87.44769874476988</v>
      </c>
      <c r="N25" s="57">
        <v>43</v>
      </c>
      <c r="O25" s="27">
        <v>43</v>
      </c>
      <c r="P25" s="84">
        <v>116.21621621621621</v>
      </c>
      <c r="S25" s="7"/>
      <c r="T25" s="8"/>
    </row>
    <row r="26" spans="1:20" ht="15" customHeight="1" x14ac:dyDescent="0.2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</row>
    <row r="27" spans="1:20" ht="15" customHeight="1" x14ac:dyDescent="0.2">
      <c r="A27" s="69" t="s">
        <v>147</v>
      </c>
    </row>
  </sheetData>
  <mergeCells count="10">
    <mergeCell ref="B4:D4"/>
    <mergeCell ref="E4:G4"/>
    <mergeCell ref="H4:J4"/>
    <mergeCell ref="K4:M4"/>
    <mergeCell ref="B3:D3"/>
    <mergeCell ref="N3:P3"/>
    <mergeCell ref="N4:P4"/>
    <mergeCell ref="E3:G3"/>
    <mergeCell ref="H3:J3"/>
    <mergeCell ref="K3:M3"/>
  </mergeCells>
  <hyperlinks>
    <hyperlink ref="A27" location="Kazalo!A1" display="nazaj na kazalo" xr:uid="{00000000-0004-0000-0D00-000000000000}"/>
  </hyperlinks>
  <pageMargins left="0.43307086614173229" right="0.43307086614173229" top="0.98425196850393704" bottom="0.98425196850393704" header="0" footer="0"/>
  <pageSetup paperSize="9" orientation="landscape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K21"/>
  <sheetViews>
    <sheetView showGridLines="0" tabSelected="1" workbookViewId="0"/>
  </sheetViews>
  <sheetFormatPr defaultColWidth="9.140625" defaultRowHeight="15" customHeight="1" x14ac:dyDescent="0.2"/>
  <cols>
    <col min="1" max="1" width="17.7109375" style="6" customWidth="1"/>
    <col min="2" max="4" width="7.85546875" style="6" customWidth="1"/>
    <col min="5" max="7" width="9.28515625" style="6" customWidth="1"/>
    <col min="8" max="10" width="7.7109375" style="6" customWidth="1"/>
    <col min="11" max="11" width="8.28515625" style="6" customWidth="1"/>
    <col min="12" max="16384" width="9.140625" style="6"/>
  </cols>
  <sheetData>
    <row r="1" spans="1:11" ht="15" customHeight="1" x14ac:dyDescent="0.2">
      <c r="A1" s="9" t="s">
        <v>184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5" customHeight="1" x14ac:dyDescent="0.2">
      <c r="A3" s="50"/>
      <c r="B3" s="19"/>
      <c r="C3" s="35"/>
      <c r="D3" s="37"/>
      <c r="E3" s="29"/>
      <c r="F3" s="29"/>
      <c r="G3" s="29"/>
      <c r="H3" s="345" t="s">
        <v>63</v>
      </c>
      <c r="I3" s="346"/>
      <c r="J3" s="346"/>
      <c r="K3" s="45"/>
    </row>
    <row r="4" spans="1:11" ht="15" customHeight="1" x14ac:dyDescent="0.2">
      <c r="A4" s="162" t="s">
        <v>67</v>
      </c>
      <c r="B4" s="347"/>
      <c r="C4" s="348"/>
      <c r="D4" s="144"/>
      <c r="E4" s="268"/>
      <c r="F4" s="268"/>
      <c r="G4" s="268"/>
      <c r="H4" s="149" t="s">
        <v>566</v>
      </c>
      <c r="I4" s="145" t="s">
        <v>566</v>
      </c>
      <c r="J4" s="145" t="s">
        <v>586</v>
      </c>
      <c r="K4" s="45"/>
    </row>
    <row r="5" spans="1:11" ht="15" customHeight="1" x14ac:dyDescent="0.2">
      <c r="A5" s="163" t="s">
        <v>61</v>
      </c>
      <c r="B5" s="172" t="s">
        <v>548</v>
      </c>
      <c r="C5" s="173" t="s">
        <v>554</v>
      </c>
      <c r="D5" s="275" t="s">
        <v>566</v>
      </c>
      <c r="E5" s="173" t="s">
        <v>532</v>
      </c>
      <c r="F5" s="173" t="s">
        <v>549</v>
      </c>
      <c r="G5" s="173" t="s">
        <v>586</v>
      </c>
      <c r="H5" s="180" t="s">
        <v>565</v>
      </c>
      <c r="I5" s="181" t="s">
        <v>554</v>
      </c>
      <c r="J5" s="181" t="s">
        <v>587</v>
      </c>
      <c r="K5" s="45"/>
    </row>
    <row r="6" spans="1:11" ht="15" customHeight="1" x14ac:dyDescent="0.2">
      <c r="A6" s="21" t="s">
        <v>22</v>
      </c>
      <c r="B6" s="22">
        <v>4873</v>
      </c>
      <c r="C6" s="23">
        <v>4234</v>
      </c>
      <c r="D6" s="39">
        <v>5320</v>
      </c>
      <c r="E6" s="23">
        <v>64490</v>
      </c>
      <c r="F6" s="23">
        <v>63488</v>
      </c>
      <c r="G6" s="23">
        <v>5320</v>
      </c>
      <c r="H6" s="75">
        <v>88.533865867864876</v>
      </c>
      <c r="I6" s="77">
        <v>125.64950401511572</v>
      </c>
      <c r="J6" s="77">
        <v>88.533865867864876</v>
      </c>
      <c r="K6" s="45"/>
    </row>
    <row r="7" spans="1:11" ht="12.75" customHeight="1" x14ac:dyDescent="0.2">
      <c r="A7" s="11"/>
      <c r="B7" s="15"/>
      <c r="C7" s="16"/>
      <c r="D7" s="40"/>
      <c r="E7" s="16"/>
      <c r="F7" s="16"/>
      <c r="G7" s="16"/>
      <c r="H7" s="78"/>
      <c r="I7" s="80"/>
      <c r="J7" s="80"/>
      <c r="K7" s="45"/>
    </row>
    <row r="8" spans="1:11" ht="15" customHeight="1" x14ac:dyDescent="0.2">
      <c r="A8" s="18" t="s">
        <v>23</v>
      </c>
      <c r="B8" s="12">
        <v>570</v>
      </c>
      <c r="C8" s="13">
        <v>488</v>
      </c>
      <c r="D8" s="41">
        <v>577</v>
      </c>
      <c r="E8" s="13">
        <v>6806</v>
      </c>
      <c r="F8" s="13">
        <v>6998</v>
      </c>
      <c r="G8" s="13">
        <v>577</v>
      </c>
      <c r="H8" s="81">
        <v>81.382228490832148</v>
      </c>
      <c r="I8" s="82">
        <v>118.23770491803278</v>
      </c>
      <c r="J8" s="82">
        <v>81.382228490832148</v>
      </c>
      <c r="K8" s="3"/>
    </row>
    <row r="9" spans="1:11" ht="15" customHeight="1" x14ac:dyDescent="0.2">
      <c r="A9" s="18" t="s">
        <v>24</v>
      </c>
      <c r="B9" s="12">
        <v>311</v>
      </c>
      <c r="C9" s="13">
        <v>282</v>
      </c>
      <c r="D9" s="41">
        <v>413</v>
      </c>
      <c r="E9" s="13">
        <v>4826</v>
      </c>
      <c r="F9" s="13">
        <v>4606</v>
      </c>
      <c r="G9" s="13">
        <v>413</v>
      </c>
      <c r="H9" s="81">
        <v>97.405660377358487</v>
      </c>
      <c r="I9" s="82">
        <v>146.45390070921985</v>
      </c>
      <c r="J9" s="82">
        <v>97.405660377358487</v>
      </c>
      <c r="K9" s="3"/>
    </row>
    <row r="10" spans="1:11" ht="15" customHeight="1" x14ac:dyDescent="0.2">
      <c r="A10" s="18" t="s">
        <v>25</v>
      </c>
      <c r="B10" s="12">
        <v>404</v>
      </c>
      <c r="C10" s="13">
        <v>364</v>
      </c>
      <c r="D10" s="41">
        <v>422</v>
      </c>
      <c r="E10" s="13">
        <v>5156</v>
      </c>
      <c r="F10" s="13">
        <v>5136</v>
      </c>
      <c r="G10" s="13">
        <v>422</v>
      </c>
      <c r="H10" s="81">
        <v>98.829039812646371</v>
      </c>
      <c r="I10" s="82">
        <v>115.93406593406594</v>
      </c>
      <c r="J10" s="82">
        <v>98.829039812646371</v>
      </c>
      <c r="K10" s="3"/>
    </row>
    <row r="11" spans="1:11" ht="15" customHeight="1" x14ac:dyDescent="0.2">
      <c r="A11" s="18" t="s">
        <v>26</v>
      </c>
      <c r="B11" s="12">
        <v>1279</v>
      </c>
      <c r="C11" s="13">
        <v>1057</v>
      </c>
      <c r="D11" s="41">
        <v>1280</v>
      </c>
      <c r="E11" s="13">
        <v>16135</v>
      </c>
      <c r="F11" s="13">
        <v>15761</v>
      </c>
      <c r="G11" s="13">
        <v>1280</v>
      </c>
      <c r="H11" s="81">
        <v>88.39779005524862</v>
      </c>
      <c r="I11" s="82">
        <v>121.09744560075686</v>
      </c>
      <c r="J11" s="82">
        <v>88.39779005524862</v>
      </c>
      <c r="K11" s="4"/>
    </row>
    <row r="12" spans="1:11" ht="15" customHeight="1" x14ac:dyDescent="0.2">
      <c r="A12" s="18" t="s">
        <v>27</v>
      </c>
      <c r="B12" s="12">
        <v>727</v>
      </c>
      <c r="C12" s="13">
        <v>610</v>
      </c>
      <c r="D12" s="41">
        <v>861</v>
      </c>
      <c r="E12" s="13">
        <v>9873</v>
      </c>
      <c r="F12" s="13">
        <v>9606</v>
      </c>
      <c r="G12" s="13">
        <v>861</v>
      </c>
      <c r="H12" s="81">
        <v>98.063781321184507</v>
      </c>
      <c r="I12" s="82">
        <v>141.14754098360655</v>
      </c>
      <c r="J12" s="82">
        <v>98.063781321184507</v>
      </c>
      <c r="K12" s="4"/>
    </row>
    <row r="13" spans="1:11" ht="15" customHeight="1" x14ac:dyDescent="0.2">
      <c r="A13" s="18" t="s">
        <v>28</v>
      </c>
      <c r="B13" s="12">
        <v>329</v>
      </c>
      <c r="C13" s="13">
        <v>323</v>
      </c>
      <c r="D13" s="41">
        <v>403</v>
      </c>
      <c r="E13" s="13">
        <v>4936</v>
      </c>
      <c r="F13" s="13">
        <v>4989</v>
      </c>
      <c r="G13" s="13">
        <v>403</v>
      </c>
      <c r="H13" s="81">
        <v>82.244897959183675</v>
      </c>
      <c r="I13" s="82">
        <v>124.76780185758514</v>
      </c>
      <c r="J13" s="82">
        <v>82.244897959183675</v>
      </c>
      <c r="K13" s="5"/>
    </row>
    <row r="14" spans="1:11" ht="15" customHeight="1" x14ac:dyDescent="0.2">
      <c r="A14" s="18" t="s">
        <v>29</v>
      </c>
      <c r="B14" s="12">
        <v>220</v>
      </c>
      <c r="C14" s="13">
        <v>180</v>
      </c>
      <c r="D14" s="41">
        <v>206</v>
      </c>
      <c r="E14" s="13">
        <v>2633</v>
      </c>
      <c r="F14" s="13">
        <v>2446</v>
      </c>
      <c r="G14" s="13">
        <v>206</v>
      </c>
      <c r="H14" s="81">
        <v>80.155642023346303</v>
      </c>
      <c r="I14" s="82">
        <v>114.44444444444444</v>
      </c>
      <c r="J14" s="82">
        <v>80.155642023346303</v>
      </c>
      <c r="K14" s="5"/>
    </row>
    <row r="15" spans="1:11" ht="15" customHeight="1" x14ac:dyDescent="0.2">
      <c r="A15" s="18" t="s">
        <v>30</v>
      </c>
      <c r="B15" s="12">
        <v>201</v>
      </c>
      <c r="C15" s="13">
        <v>190</v>
      </c>
      <c r="D15" s="41">
        <v>232</v>
      </c>
      <c r="E15" s="13">
        <v>2653</v>
      </c>
      <c r="F15" s="13">
        <v>2704</v>
      </c>
      <c r="G15" s="13">
        <v>232</v>
      </c>
      <c r="H15" s="81">
        <v>89.575289575289574</v>
      </c>
      <c r="I15" s="82">
        <v>122.10526315789474</v>
      </c>
      <c r="J15" s="82">
        <v>89.575289575289574</v>
      </c>
      <c r="K15" s="5"/>
    </row>
    <row r="16" spans="1:11" ht="15" customHeight="1" x14ac:dyDescent="0.2">
      <c r="A16" s="18" t="s">
        <v>31</v>
      </c>
      <c r="B16" s="12">
        <v>208</v>
      </c>
      <c r="C16" s="13">
        <v>191</v>
      </c>
      <c r="D16" s="41">
        <v>261</v>
      </c>
      <c r="E16" s="13">
        <v>3003</v>
      </c>
      <c r="F16" s="13">
        <v>2983</v>
      </c>
      <c r="G16" s="13">
        <v>261</v>
      </c>
      <c r="H16" s="81">
        <v>102.75590551181102</v>
      </c>
      <c r="I16" s="82">
        <v>136.64921465968587</v>
      </c>
      <c r="J16" s="82">
        <v>102.75590551181102</v>
      </c>
      <c r="K16" s="5"/>
    </row>
    <row r="17" spans="1:11" ht="15" customHeight="1" x14ac:dyDescent="0.2">
      <c r="A17" s="18" t="s">
        <v>32</v>
      </c>
      <c r="B17" s="12">
        <v>143</v>
      </c>
      <c r="C17" s="13">
        <v>127</v>
      </c>
      <c r="D17" s="41">
        <v>180</v>
      </c>
      <c r="E17" s="13">
        <v>2081</v>
      </c>
      <c r="F17" s="13">
        <v>1999</v>
      </c>
      <c r="G17" s="13">
        <v>180</v>
      </c>
      <c r="H17" s="81">
        <v>96.774193548387103</v>
      </c>
      <c r="I17" s="82">
        <v>141.73228346456693</v>
      </c>
      <c r="J17" s="82">
        <v>96.774193548387103</v>
      </c>
      <c r="K17" s="5"/>
    </row>
    <row r="18" spans="1:11" ht="15" customHeight="1" x14ac:dyDescent="0.2">
      <c r="A18" s="18" t="s">
        <v>33</v>
      </c>
      <c r="B18" s="12">
        <v>148</v>
      </c>
      <c r="C18" s="13">
        <v>132</v>
      </c>
      <c r="D18" s="41">
        <v>149</v>
      </c>
      <c r="E18" s="13">
        <v>1777</v>
      </c>
      <c r="F18" s="13">
        <v>1843</v>
      </c>
      <c r="G18" s="13">
        <v>149</v>
      </c>
      <c r="H18" s="81">
        <v>80.978260869565219</v>
      </c>
      <c r="I18" s="82">
        <v>112.87878787878789</v>
      </c>
      <c r="J18" s="82">
        <v>80.978260869565219</v>
      </c>
      <c r="K18" s="5"/>
    </row>
    <row r="19" spans="1:11" ht="15" customHeight="1" x14ac:dyDescent="0.2">
      <c r="A19" s="25" t="s">
        <v>34</v>
      </c>
      <c r="B19" s="26">
        <v>333</v>
      </c>
      <c r="C19" s="27">
        <v>290</v>
      </c>
      <c r="D19" s="42">
        <v>336</v>
      </c>
      <c r="E19" s="27">
        <v>4611</v>
      </c>
      <c r="F19" s="27">
        <v>4417</v>
      </c>
      <c r="G19" s="27">
        <v>336</v>
      </c>
      <c r="H19" s="83">
        <v>68.154158215010142</v>
      </c>
      <c r="I19" s="84">
        <v>115.86206896551725</v>
      </c>
      <c r="J19" s="84">
        <v>68.154158215010142</v>
      </c>
      <c r="K19" s="5"/>
    </row>
    <row r="20" spans="1:11" ht="15" customHeight="1" x14ac:dyDescent="0.2">
      <c r="A20" s="10"/>
      <c r="B20" s="10"/>
      <c r="C20" s="10"/>
      <c r="D20" s="10"/>
      <c r="E20" s="10"/>
      <c r="F20" s="10"/>
      <c r="G20" s="10"/>
      <c r="H20" s="10"/>
      <c r="I20" s="10"/>
      <c r="J20" s="10"/>
    </row>
    <row r="21" spans="1:11" ht="15" customHeight="1" x14ac:dyDescent="0.2">
      <c r="A21" s="69" t="s">
        <v>147</v>
      </c>
    </row>
  </sheetData>
  <mergeCells count="2">
    <mergeCell ref="B4:C4"/>
    <mergeCell ref="H3:J3"/>
  </mergeCells>
  <hyperlinks>
    <hyperlink ref="A21" location="Kazalo!A1" display="nazaj na kazalo" xr:uid="{00000000-0004-0000-0E00-000000000000}"/>
  </hyperlinks>
  <pageMargins left="0.43307086614173229" right="0.43307086614173229" top="0.98425196850393704" bottom="0.98425196850393704" header="0" footer="0"/>
  <pageSetup paperSize="9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Q26"/>
  <sheetViews>
    <sheetView showGridLines="0" tabSelected="1" workbookViewId="0"/>
  </sheetViews>
  <sheetFormatPr defaultColWidth="9.140625" defaultRowHeight="15" customHeight="1" x14ac:dyDescent="0.2"/>
  <cols>
    <col min="1" max="1" width="21.5703125" style="6" customWidth="1"/>
    <col min="2" max="4" width="7.85546875" style="6" customWidth="1"/>
    <col min="5" max="7" width="9.28515625" style="6" customWidth="1"/>
    <col min="8" max="10" width="7.7109375" style="6" customWidth="1"/>
    <col min="11" max="13" width="8.28515625" style="6" customWidth="1"/>
    <col min="14" max="14" width="9.140625" style="6"/>
    <col min="15" max="15" width="25.85546875" style="6" customWidth="1"/>
    <col min="16" max="16" width="9.140625" style="6"/>
    <col min="17" max="17" width="11.5703125" style="6" bestFit="1" customWidth="1"/>
    <col min="18" max="16384" width="9.140625" style="6"/>
  </cols>
  <sheetData>
    <row r="1" spans="1:17" ht="15" customHeight="1" x14ac:dyDescent="0.2">
      <c r="A1" s="9" t="s">
        <v>547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7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7" ht="15" customHeight="1" x14ac:dyDescent="0.2">
      <c r="A3" s="52"/>
      <c r="B3" s="19"/>
      <c r="C3" s="35"/>
      <c r="D3" s="37"/>
      <c r="E3" s="29"/>
      <c r="F3" s="29"/>
      <c r="G3" s="29"/>
      <c r="H3" s="345" t="s">
        <v>63</v>
      </c>
      <c r="I3" s="346"/>
      <c r="J3" s="346"/>
      <c r="K3" s="45"/>
      <c r="L3" s="45"/>
      <c r="M3" s="45"/>
    </row>
    <row r="4" spans="1:17" ht="15" customHeight="1" x14ac:dyDescent="0.2">
      <c r="A4" s="119" t="s">
        <v>89</v>
      </c>
      <c r="B4" s="347"/>
      <c r="C4" s="348"/>
      <c r="D4" s="144"/>
      <c r="E4" s="268"/>
      <c r="F4" s="268"/>
      <c r="G4" s="268"/>
      <c r="H4" s="149" t="s">
        <v>566</v>
      </c>
      <c r="I4" s="145" t="s">
        <v>566</v>
      </c>
      <c r="J4" s="145" t="s">
        <v>586</v>
      </c>
      <c r="K4" s="45"/>
      <c r="L4" s="45"/>
      <c r="M4" s="45"/>
    </row>
    <row r="5" spans="1:17" ht="15" customHeight="1" x14ac:dyDescent="0.2">
      <c r="A5" s="182" t="s">
        <v>60</v>
      </c>
      <c r="B5" s="172" t="s">
        <v>548</v>
      </c>
      <c r="C5" s="173" t="s">
        <v>554</v>
      </c>
      <c r="D5" s="275" t="s">
        <v>566</v>
      </c>
      <c r="E5" s="173" t="s">
        <v>532</v>
      </c>
      <c r="F5" s="173" t="s">
        <v>549</v>
      </c>
      <c r="G5" s="173" t="s">
        <v>586</v>
      </c>
      <c r="H5" s="180" t="s">
        <v>565</v>
      </c>
      <c r="I5" s="181" t="s">
        <v>554</v>
      </c>
      <c r="J5" s="181" t="s">
        <v>587</v>
      </c>
      <c r="K5" s="45"/>
      <c r="L5" s="45"/>
      <c r="M5" s="45"/>
    </row>
    <row r="6" spans="1:17" ht="15" customHeight="1" x14ac:dyDescent="0.2">
      <c r="A6" s="21" t="s">
        <v>22</v>
      </c>
      <c r="B6" s="22">
        <v>4873</v>
      </c>
      <c r="C6" s="23">
        <v>4234</v>
      </c>
      <c r="D6" s="39">
        <v>5320</v>
      </c>
      <c r="E6" s="23">
        <v>64490</v>
      </c>
      <c r="F6" s="23">
        <v>63488</v>
      </c>
      <c r="G6" s="23">
        <v>5320</v>
      </c>
      <c r="H6" s="75">
        <v>88.533865867864876</v>
      </c>
      <c r="I6" s="77">
        <v>125.64950401511572</v>
      </c>
      <c r="J6" s="77">
        <v>88.533865867864876</v>
      </c>
      <c r="K6" s="45"/>
      <c r="L6" s="45"/>
      <c r="M6" s="45"/>
    </row>
    <row r="7" spans="1:17" ht="12.75" customHeight="1" x14ac:dyDescent="0.2">
      <c r="A7" s="11"/>
      <c r="B7" s="15"/>
      <c r="C7" s="16"/>
      <c r="D7" s="40"/>
      <c r="E7" s="16"/>
      <c r="F7" s="16"/>
      <c r="G7" s="16"/>
      <c r="H7" s="78"/>
      <c r="I7" s="80"/>
      <c r="J7" s="80"/>
      <c r="K7" s="45"/>
      <c r="L7" s="45"/>
      <c r="M7" s="45"/>
    </row>
    <row r="8" spans="1:17" ht="15" customHeight="1" x14ac:dyDescent="0.2">
      <c r="A8" s="71" t="s">
        <v>35</v>
      </c>
      <c r="B8" s="72">
        <v>2834</v>
      </c>
      <c r="C8" s="17">
        <v>2436</v>
      </c>
      <c r="D8" s="73">
        <v>3086</v>
      </c>
      <c r="E8" s="17">
        <v>37390</v>
      </c>
      <c r="F8" s="17">
        <v>36914</v>
      </c>
      <c r="G8" s="17">
        <v>3086</v>
      </c>
      <c r="H8" s="128">
        <v>86.954071569456175</v>
      </c>
      <c r="I8" s="80">
        <v>126.68308702791462</v>
      </c>
      <c r="J8" s="80">
        <v>86.954071569456175</v>
      </c>
      <c r="K8" s="3"/>
      <c r="L8" s="3"/>
      <c r="M8" s="3"/>
    </row>
    <row r="9" spans="1:17" ht="15" customHeight="1" x14ac:dyDescent="0.2">
      <c r="A9" s="44" t="s">
        <v>41</v>
      </c>
      <c r="B9" s="12">
        <v>280</v>
      </c>
      <c r="C9" s="13">
        <v>260</v>
      </c>
      <c r="D9" s="41">
        <v>309</v>
      </c>
      <c r="E9" s="13">
        <v>3648</v>
      </c>
      <c r="F9" s="13">
        <v>3737</v>
      </c>
      <c r="G9" s="13">
        <v>309</v>
      </c>
      <c r="H9" s="81">
        <v>87.535410764872523</v>
      </c>
      <c r="I9" s="82">
        <v>118.84615384615384</v>
      </c>
      <c r="J9" s="82">
        <v>87.535410764872523</v>
      </c>
      <c r="K9" s="3"/>
      <c r="L9" s="3"/>
      <c r="M9" s="3"/>
      <c r="P9" s="7"/>
      <c r="Q9" s="8"/>
    </row>
    <row r="10" spans="1:17" ht="15" customHeight="1" x14ac:dyDescent="0.2">
      <c r="A10" s="44" t="s">
        <v>38</v>
      </c>
      <c r="B10" s="12">
        <v>188</v>
      </c>
      <c r="C10" s="13">
        <v>149</v>
      </c>
      <c r="D10" s="41">
        <v>170</v>
      </c>
      <c r="E10" s="13">
        <v>2451</v>
      </c>
      <c r="F10" s="13">
        <v>2296</v>
      </c>
      <c r="G10" s="13">
        <v>170</v>
      </c>
      <c r="H10" s="81">
        <v>71.729957805907176</v>
      </c>
      <c r="I10" s="82">
        <v>114.09395973154362</v>
      </c>
      <c r="J10" s="82">
        <v>71.729957805907176</v>
      </c>
      <c r="K10" s="3"/>
      <c r="L10" s="3"/>
      <c r="M10" s="3"/>
      <c r="P10" s="7"/>
      <c r="Q10" s="8"/>
    </row>
    <row r="11" spans="1:17" ht="15" customHeight="1" x14ac:dyDescent="0.2">
      <c r="A11" s="44" t="s">
        <v>37</v>
      </c>
      <c r="B11" s="12">
        <v>894</v>
      </c>
      <c r="C11" s="13">
        <v>773</v>
      </c>
      <c r="D11" s="41">
        <v>1043</v>
      </c>
      <c r="E11" s="13">
        <v>12267</v>
      </c>
      <c r="F11" s="13">
        <v>11766</v>
      </c>
      <c r="G11" s="13">
        <v>1043</v>
      </c>
      <c r="H11" s="81">
        <v>99.522900763358777</v>
      </c>
      <c r="I11" s="82">
        <v>134.92884864165589</v>
      </c>
      <c r="J11" s="82">
        <v>99.522900763358777</v>
      </c>
      <c r="K11" s="4"/>
      <c r="L11" s="4"/>
      <c r="M11" s="4"/>
      <c r="P11" s="7"/>
      <c r="Q11" s="8"/>
    </row>
    <row r="12" spans="1:17" ht="15" customHeight="1" x14ac:dyDescent="0.2">
      <c r="A12" s="44" t="s">
        <v>36</v>
      </c>
      <c r="B12" s="12">
        <v>341</v>
      </c>
      <c r="C12" s="13">
        <v>320</v>
      </c>
      <c r="D12" s="41">
        <v>402</v>
      </c>
      <c r="E12" s="13">
        <v>4989</v>
      </c>
      <c r="F12" s="13">
        <v>5023</v>
      </c>
      <c r="G12" s="13">
        <v>402</v>
      </c>
      <c r="H12" s="81">
        <v>81.541582150101419</v>
      </c>
      <c r="I12" s="82">
        <v>125.62500000000001</v>
      </c>
      <c r="J12" s="82">
        <v>81.541582150101419</v>
      </c>
      <c r="K12" s="4"/>
      <c r="L12" s="4"/>
      <c r="M12" s="4"/>
      <c r="P12" s="7"/>
      <c r="Q12" s="8"/>
    </row>
    <row r="13" spans="1:17" ht="15" customHeight="1" x14ac:dyDescent="0.2">
      <c r="A13" s="44" t="s">
        <v>469</v>
      </c>
      <c r="B13" s="12">
        <v>159</v>
      </c>
      <c r="C13" s="13">
        <v>134</v>
      </c>
      <c r="D13" s="41">
        <v>172</v>
      </c>
      <c r="E13" s="13">
        <v>2122</v>
      </c>
      <c r="F13" s="13">
        <v>2037</v>
      </c>
      <c r="G13" s="13">
        <v>172</v>
      </c>
      <c r="H13" s="81">
        <v>95.027624309392266</v>
      </c>
      <c r="I13" s="82">
        <v>128.35820895522389</v>
      </c>
      <c r="J13" s="82">
        <v>95.027624309392266</v>
      </c>
      <c r="K13" s="4"/>
      <c r="L13" s="4"/>
      <c r="M13" s="4"/>
      <c r="P13" s="7"/>
      <c r="Q13" s="8"/>
    </row>
    <row r="14" spans="1:17" ht="15" customHeight="1" x14ac:dyDescent="0.2">
      <c r="A14" s="44" t="s">
        <v>470</v>
      </c>
      <c r="B14" s="12">
        <v>117</v>
      </c>
      <c r="C14" s="13">
        <v>69</v>
      </c>
      <c r="D14" s="41">
        <v>111</v>
      </c>
      <c r="E14" s="13">
        <v>1362</v>
      </c>
      <c r="F14" s="13">
        <v>1325</v>
      </c>
      <c r="G14" s="13">
        <v>111</v>
      </c>
      <c r="H14" s="81">
        <v>86.04651162790698</v>
      </c>
      <c r="I14" s="82">
        <v>160.86956521739131</v>
      </c>
      <c r="J14" s="82">
        <v>86.04651162790698</v>
      </c>
      <c r="K14" s="4"/>
      <c r="L14" s="4"/>
      <c r="M14" s="4"/>
      <c r="P14" s="7"/>
      <c r="Q14" s="8"/>
    </row>
    <row r="15" spans="1:17" ht="15" customHeight="1" x14ac:dyDescent="0.2">
      <c r="A15" s="44" t="s">
        <v>39</v>
      </c>
      <c r="B15" s="12">
        <v>712</v>
      </c>
      <c r="C15" s="13">
        <v>608</v>
      </c>
      <c r="D15" s="41">
        <v>735</v>
      </c>
      <c r="E15" s="13">
        <v>8868</v>
      </c>
      <c r="F15" s="13">
        <v>8947</v>
      </c>
      <c r="G15" s="13">
        <v>735</v>
      </c>
      <c r="H15" s="81">
        <v>78.525641025641022</v>
      </c>
      <c r="I15" s="82">
        <v>120.88815789473684</v>
      </c>
      <c r="J15" s="82">
        <v>78.525641025641022</v>
      </c>
      <c r="K15" s="4"/>
      <c r="L15" s="4"/>
      <c r="M15" s="4"/>
      <c r="P15" s="7"/>
      <c r="Q15" s="8"/>
    </row>
    <row r="16" spans="1:17" ht="15" customHeight="1" x14ac:dyDescent="0.2">
      <c r="A16" s="44" t="s">
        <v>40</v>
      </c>
      <c r="B16" s="12">
        <v>143</v>
      </c>
      <c r="C16" s="13">
        <v>123</v>
      </c>
      <c r="D16" s="41">
        <v>144</v>
      </c>
      <c r="E16" s="13">
        <v>1683</v>
      </c>
      <c r="F16" s="13">
        <v>1783</v>
      </c>
      <c r="G16" s="13">
        <v>144</v>
      </c>
      <c r="H16" s="81">
        <v>83.720930232558146</v>
      </c>
      <c r="I16" s="82">
        <v>117.07317073170731</v>
      </c>
      <c r="J16" s="82">
        <v>83.720930232558146</v>
      </c>
      <c r="K16" s="4"/>
      <c r="L16" s="4"/>
      <c r="M16" s="4"/>
      <c r="P16" s="7"/>
      <c r="Q16" s="8"/>
    </row>
    <row r="17" spans="1:17" ht="15" customHeight="1" x14ac:dyDescent="0.2">
      <c r="A17" s="44"/>
      <c r="B17" s="12"/>
      <c r="C17" s="13"/>
      <c r="D17" s="41"/>
      <c r="E17" s="13"/>
      <c r="F17" s="13"/>
      <c r="G17" s="13"/>
      <c r="H17" s="81"/>
      <c r="I17" s="82"/>
      <c r="J17" s="82"/>
      <c r="K17" s="4"/>
      <c r="L17" s="4"/>
      <c r="M17" s="4"/>
      <c r="P17" s="7"/>
      <c r="Q17" s="8"/>
    </row>
    <row r="18" spans="1:17" ht="15" customHeight="1" x14ac:dyDescent="0.2">
      <c r="A18" s="71" t="s">
        <v>42</v>
      </c>
      <c r="B18" s="72">
        <v>1896</v>
      </c>
      <c r="C18" s="17">
        <v>1631</v>
      </c>
      <c r="D18" s="73">
        <v>1992</v>
      </c>
      <c r="E18" s="17">
        <v>25013</v>
      </c>
      <c r="F18" s="17">
        <v>23896</v>
      </c>
      <c r="G18" s="17">
        <v>1992</v>
      </c>
      <c r="H18" s="128">
        <v>91.41808168884809</v>
      </c>
      <c r="I18" s="80">
        <v>122.13366033108521</v>
      </c>
      <c r="J18" s="80">
        <v>91.41808168884809</v>
      </c>
      <c r="K18" s="4"/>
      <c r="L18" s="4"/>
      <c r="M18" s="4"/>
      <c r="P18" s="7"/>
      <c r="Q18" s="8"/>
    </row>
    <row r="19" spans="1:17" ht="15" customHeight="1" x14ac:dyDescent="0.2">
      <c r="A19" s="44" t="s">
        <v>44</v>
      </c>
      <c r="B19" s="12">
        <v>376</v>
      </c>
      <c r="C19" s="13">
        <v>357</v>
      </c>
      <c r="D19" s="41">
        <v>406</v>
      </c>
      <c r="E19" s="13">
        <v>5066</v>
      </c>
      <c r="F19" s="13">
        <v>4932</v>
      </c>
      <c r="G19" s="13">
        <v>406</v>
      </c>
      <c r="H19" s="81">
        <v>97.129186602870803</v>
      </c>
      <c r="I19" s="82">
        <v>113.72549019607843</v>
      </c>
      <c r="J19" s="82">
        <v>97.129186602870803</v>
      </c>
      <c r="K19" s="4"/>
      <c r="L19" s="4"/>
      <c r="M19" s="4"/>
      <c r="P19" s="7"/>
      <c r="Q19" s="8"/>
    </row>
    <row r="20" spans="1:17" ht="15" customHeight="1" x14ac:dyDescent="0.2">
      <c r="A20" s="44" t="s">
        <v>45</v>
      </c>
      <c r="B20" s="12">
        <v>227</v>
      </c>
      <c r="C20" s="13">
        <v>182</v>
      </c>
      <c r="D20" s="41">
        <v>204</v>
      </c>
      <c r="E20" s="13">
        <v>2658</v>
      </c>
      <c r="F20" s="13">
        <v>2478</v>
      </c>
      <c r="G20" s="13">
        <v>204</v>
      </c>
      <c r="H20" s="81">
        <v>80.952380952380949</v>
      </c>
      <c r="I20" s="82">
        <v>112.08791208791209</v>
      </c>
      <c r="J20" s="82">
        <v>80.952380952380949</v>
      </c>
      <c r="K20" s="4"/>
      <c r="L20" s="4"/>
      <c r="M20" s="4"/>
      <c r="P20" s="7"/>
      <c r="Q20" s="8"/>
    </row>
    <row r="21" spans="1:17" ht="15" customHeight="1" x14ac:dyDescent="0.2">
      <c r="A21" s="44" t="s">
        <v>46</v>
      </c>
      <c r="B21" s="12">
        <v>233</v>
      </c>
      <c r="C21" s="13">
        <v>208</v>
      </c>
      <c r="D21" s="41">
        <v>312</v>
      </c>
      <c r="E21" s="13">
        <v>3702</v>
      </c>
      <c r="F21" s="13">
        <v>3501</v>
      </c>
      <c r="G21" s="13">
        <v>312</v>
      </c>
      <c r="H21" s="81">
        <v>103.31125827814569</v>
      </c>
      <c r="I21" s="82">
        <v>150</v>
      </c>
      <c r="J21" s="82">
        <v>103.31125827814569</v>
      </c>
      <c r="K21" s="5"/>
      <c r="L21" s="5"/>
      <c r="M21" s="5"/>
      <c r="P21" s="7"/>
      <c r="Q21" s="8"/>
    </row>
    <row r="22" spans="1:17" ht="15" customHeight="1" x14ac:dyDescent="0.2">
      <c r="A22" s="44" t="s">
        <v>43</v>
      </c>
      <c r="B22" s="12">
        <v>1060</v>
      </c>
      <c r="C22" s="13">
        <v>884</v>
      </c>
      <c r="D22" s="41">
        <v>1070</v>
      </c>
      <c r="E22" s="13">
        <v>13587</v>
      </c>
      <c r="F22" s="13">
        <v>12985</v>
      </c>
      <c r="G22" s="13">
        <v>1070</v>
      </c>
      <c r="H22" s="81">
        <v>88.649544324772165</v>
      </c>
      <c r="I22" s="82">
        <v>121.04072398190044</v>
      </c>
      <c r="J22" s="82">
        <v>88.649544324772165</v>
      </c>
      <c r="K22" s="5"/>
      <c r="L22" s="5"/>
      <c r="M22" s="5"/>
      <c r="P22" s="7"/>
      <c r="Q22" s="8"/>
    </row>
    <row r="23" spans="1:17" ht="15" customHeight="1" x14ac:dyDescent="0.2">
      <c r="A23" s="44"/>
      <c r="B23" s="12"/>
      <c r="C23" s="13"/>
      <c r="D23" s="41"/>
      <c r="E23" s="13"/>
      <c r="F23" s="13"/>
      <c r="G23" s="13"/>
      <c r="H23" s="81"/>
      <c r="I23" s="82"/>
      <c r="J23" s="82"/>
      <c r="K23" s="5"/>
      <c r="L23" s="5"/>
      <c r="M23" s="5"/>
      <c r="P23" s="7"/>
      <c r="Q23" s="8"/>
    </row>
    <row r="24" spans="1:17" ht="15" customHeight="1" x14ac:dyDescent="0.2">
      <c r="A24" s="25" t="s">
        <v>65</v>
      </c>
      <c r="B24" s="26">
        <v>143</v>
      </c>
      <c r="C24" s="27">
        <v>167</v>
      </c>
      <c r="D24" s="42">
        <v>242</v>
      </c>
      <c r="E24" s="27">
        <v>2087</v>
      </c>
      <c r="F24" s="27">
        <v>2678</v>
      </c>
      <c r="G24" s="27">
        <v>242</v>
      </c>
      <c r="H24" s="83">
        <v>86.120996441281136</v>
      </c>
      <c r="I24" s="84">
        <v>144.91017964071858</v>
      </c>
      <c r="J24" s="84">
        <v>86.120996441281136</v>
      </c>
      <c r="K24" s="5"/>
      <c r="L24" s="5"/>
      <c r="M24" s="5"/>
      <c r="P24" s="7"/>
      <c r="Q24" s="8"/>
    </row>
    <row r="25" spans="1:17" ht="15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</row>
    <row r="26" spans="1:17" ht="15" customHeight="1" x14ac:dyDescent="0.2">
      <c r="A26" s="69" t="s">
        <v>147</v>
      </c>
    </row>
  </sheetData>
  <mergeCells count="2">
    <mergeCell ref="B4:C4"/>
    <mergeCell ref="H3:J3"/>
  </mergeCells>
  <hyperlinks>
    <hyperlink ref="A26" location="Kazalo!A1" display="nazaj na kazalo" xr:uid="{00000000-0004-0000-1000-000000000000}"/>
  </hyperlinks>
  <pageMargins left="0.43307086614173229" right="0.43307086614173229" top="0.98425196850393704" bottom="0.98425196850393704" header="0" footer="0"/>
  <pageSetup paperSize="9" orientation="portrait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U22"/>
  <sheetViews>
    <sheetView showGridLines="0" tabSelected="1" workbookViewId="0"/>
  </sheetViews>
  <sheetFormatPr defaultColWidth="9.140625" defaultRowHeight="15" customHeight="1" x14ac:dyDescent="0.2"/>
  <cols>
    <col min="1" max="1" width="17.7109375" style="6" customWidth="1"/>
    <col min="2" max="16" width="7.5703125" style="6" customWidth="1"/>
    <col min="17" max="17" width="8.28515625" style="6" customWidth="1"/>
    <col min="18" max="18" width="9.140625" style="6"/>
    <col min="19" max="19" width="25.85546875" style="6" customWidth="1"/>
    <col min="20" max="20" width="9.140625" style="6"/>
    <col min="21" max="21" width="11.5703125" style="6" bestFit="1" customWidth="1"/>
    <col min="22" max="16384" width="9.140625" style="6"/>
  </cols>
  <sheetData>
    <row r="1" spans="1:21" ht="15" customHeight="1" x14ac:dyDescent="0.2">
      <c r="A1" s="9" t="s">
        <v>183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21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21" ht="15" customHeight="1" x14ac:dyDescent="0.2">
      <c r="A3" s="50"/>
      <c r="B3" s="355" t="s">
        <v>68</v>
      </c>
      <c r="C3" s="356"/>
      <c r="D3" s="357"/>
      <c r="E3" s="355" t="s">
        <v>53</v>
      </c>
      <c r="F3" s="356"/>
      <c r="G3" s="357"/>
      <c r="H3" s="355" t="s">
        <v>55</v>
      </c>
      <c r="I3" s="356"/>
      <c r="J3" s="357"/>
      <c r="K3" s="352" t="s">
        <v>57</v>
      </c>
      <c r="L3" s="349"/>
      <c r="M3" s="353"/>
      <c r="N3" s="352" t="s">
        <v>71</v>
      </c>
      <c r="O3" s="349"/>
      <c r="P3" s="349"/>
      <c r="Q3" s="45"/>
    </row>
    <row r="4" spans="1:21" ht="15" customHeight="1" x14ac:dyDescent="0.2">
      <c r="A4" s="162"/>
      <c r="B4" s="350" t="s">
        <v>59</v>
      </c>
      <c r="C4" s="351"/>
      <c r="D4" s="354"/>
      <c r="E4" s="350" t="s">
        <v>54</v>
      </c>
      <c r="F4" s="351"/>
      <c r="G4" s="354"/>
      <c r="H4" s="350" t="s">
        <v>56</v>
      </c>
      <c r="I4" s="351"/>
      <c r="J4" s="354"/>
      <c r="K4" s="350" t="s">
        <v>58</v>
      </c>
      <c r="L4" s="351"/>
      <c r="M4" s="354"/>
      <c r="N4" s="350" t="s">
        <v>70</v>
      </c>
      <c r="O4" s="351"/>
      <c r="P4" s="351"/>
      <c r="Q4" s="45"/>
    </row>
    <row r="5" spans="1:21" ht="15" customHeight="1" x14ac:dyDescent="0.2">
      <c r="A5" s="162" t="s">
        <v>67</v>
      </c>
      <c r="B5" s="271"/>
      <c r="C5" s="272"/>
      <c r="D5" s="143" t="s">
        <v>586</v>
      </c>
      <c r="E5" s="271"/>
      <c r="F5" s="272"/>
      <c r="G5" s="143" t="s">
        <v>586</v>
      </c>
      <c r="H5" s="271"/>
      <c r="I5" s="272"/>
      <c r="J5" s="143" t="s">
        <v>586</v>
      </c>
      <c r="K5" s="271"/>
      <c r="L5" s="272"/>
      <c r="M5" s="143" t="s">
        <v>586</v>
      </c>
      <c r="N5" s="271"/>
      <c r="O5" s="272"/>
      <c r="P5" s="143" t="s">
        <v>586</v>
      </c>
      <c r="Q5" s="48"/>
    </row>
    <row r="6" spans="1:21" ht="15" customHeight="1" x14ac:dyDescent="0.2">
      <c r="A6" s="163" t="s">
        <v>61</v>
      </c>
      <c r="B6" s="172" t="s">
        <v>566</v>
      </c>
      <c r="C6" s="173" t="s">
        <v>586</v>
      </c>
      <c r="D6" s="173" t="s">
        <v>587</v>
      </c>
      <c r="E6" s="172" t="s">
        <v>566</v>
      </c>
      <c r="F6" s="173" t="s">
        <v>586</v>
      </c>
      <c r="G6" s="173" t="s">
        <v>587</v>
      </c>
      <c r="H6" s="172" t="s">
        <v>566</v>
      </c>
      <c r="I6" s="173" t="s">
        <v>586</v>
      </c>
      <c r="J6" s="173" t="s">
        <v>587</v>
      </c>
      <c r="K6" s="172" t="s">
        <v>566</v>
      </c>
      <c r="L6" s="173" t="s">
        <v>586</v>
      </c>
      <c r="M6" s="173" t="s">
        <v>587</v>
      </c>
      <c r="N6" s="172" t="s">
        <v>566</v>
      </c>
      <c r="O6" s="173" t="s">
        <v>586</v>
      </c>
      <c r="P6" s="173" t="s">
        <v>587</v>
      </c>
      <c r="Q6" s="45"/>
    </row>
    <row r="7" spans="1:21" ht="15" customHeight="1" x14ac:dyDescent="0.2">
      <c r="A7" s="21" t="s">
        <v>22</v>
      </c>
      <c r="B7" s="22">
        <v>5320</v>
      </c>
      <c r="C7" s="23">
        <v>5320</v>
      </c>
      <c r="D7" s="104">
        <v>88.533865867864876</v>
      </c>
      <c r="E7" s="22">
        <v>3595</v>
      </c>
      <c r="F7" s="23">
        <v>3595</v>
      </c>
      <c r="G7" s="104">
        <v>91.336382113821131</v>
      </c>
      <c r="H7" s="22">
        <v>490</v>
      </c>
      <c r="I7" s="23">
        <v>490</v>
      </c>
      <c r="J7" s="104">
        <v>81.395348837209298</v>
      </c>
      <c r="K7" s="22">
        <v>216</v>
      </c>
      <c r="L7" s="23">
        <v>216</v>
      </c>
      <c r="M7" s="76">
        <v>83.07692307692308</v>
      </c>
      <c r="N7" s="22">
        <v>1019</v>
      </c>
      <c r="O7" s="23">
        <v>1019</v>
      </c>
      <c r="P7" s="76">
        <v>84.145334434351767</v>
      </c>
      <c r="Q7" s="45"/>
    </row>
    <row r="8" spans="1:21" ht="12.75" customHeight="1" x14ac:dyDescent="0.2">
      <c r="A8" s="11"/>
      <c r="B8" s="15"/>
      <c r="C8" s="16"/>
      <c r="D8" s="105"/>
      <c r="E8" s="15"/>
      <c r="F8" s="16"/>
      <c r="G8" s="105"/>
      <c r="H8" s="15"/>
      <c r="I8" s="16"/>
      <c r="J8" s="105"/>
      <c r="K8" s="15"/>
      <c r="L8" s="16"/>
      <c r="M8" s="79"/>
      <c r="N8" s="15"/>
      <c r="O8" s="16"/>
      <c r="P8" s="79"/>
      <c r="Q8" s="45"/>
    </row>
    <row r="9" spans="1:21" ht="15" customHeight="1" x14ac:dyDescent="0.2">
      <c r="A9" s="18" t="s">
        <v>23</v>
      </c>
      <c r="B9" s="12">
        <v>577</v>
      </c>
      <c r="C9" s="13">
        <v>577</v>
      </c>
      <c r="D9" s="106">
        <v>81.382228490832148</v>
      </c>
      <c r="E9" s="12">
        <v>405</v>
      </c>
      <c r="F9" s="13">
        <v>405</v>
      </c>
      <c r="G9" s="106">
        <v>88.427947598253269</v>
      </c>
      <c r="H9" s="12">
        <v>44</v>
      </c>
      <c r="I9" s="13">
        <v>44</v>
      </c>
      <c r="J9" s="106">
        <v>57.142857142857139</v>
      </c>
      <c r="K9" s="12">
        <v>11</v>
      </c>
      <c r="L9" s="13">
        <v>11</v>
      </c>
      <c r="M9" s="82">
        <v>52.380952380952387</v>
      </c>
      <c r="N9" s="12">
        <v>117</v>
      </c>
      <c r="O9" s="13">
        <v>117</v>
      </c>
      <c r="P9" s="82">
        <v>76.470588235294116</v>
      </c>
      <c r="Q9" s="3"/>
    </row>
    <row r="10" spans="1:21" ht="15" customHeight="1" x14ac:dyDescent="0.2">
      <c r="A10" s="18" t="s">
        <v>24</v>
      </c>
      <c r="B10" s="12">
        <v>413</v>
      </c>
      <c r="C10" s="13">
        <v>413</v>
      </c>
      <c r="D10" s="106">
        <v>97.405660377358487</v>
      </c>
      <c r="E10" s="12">
        <v>234</v>
      </c>
      <c r="F10" s="13">
        <v>234</v>
      </c>
      <c r="G10" s="106">
        <v>82.978723404255319</v>
      </c>
      <c r="H10" s="12">
        <v>50</v>
      </c>
      <c r="I10" s="13">
        <v>50</v>
      </c>
      <c r="J10" s="106">
        <v>135.13513513513513</v>
      </c>
      <c r="K10" s="12">
        <v>17</v>
      </c>
      <c r="L10" s="13">
        <v>17</v>
      </c>
      <c r="M10" s="82">
        <v>113.33333333333333</v>
      </c>
      <c r="N10" s="12">
        <v>112</v>
      </c>
      <c r="O10" s="13">
        <v>112</v>
      </c>
      <c r="P10" s="82">
        <v>124.44444444444444</v>
      </c>
      <c r="Q10" s="3"/>
      <c r="T10" s="7"/>
      <c r="U10" s="8"/>
    </row>
    <row r="11" spans="1:21" ht="15" customHeight="1" x14ac:dyDescent="0.2">
      <c r="A11" s="18" t="s">
        <v>25</v>
      </c>
      <c r="B11" s="12">
        <v>422</v>
      </c>
      <c r="C11" s="13">
        <v>422</v>
      </c>
      <c r="D11" s="106">
        <v>98.829039812646371</v>
      </c>
      <c r="E11" s="12">
        <v>290</v>
      </c>
      <c r="F11" s="13">
        <v>290</v>
      </c>
      <c r="G11" s="106">
        <v>108.61423220973782</v>
      </c>
      <c r="H11" s="12">
        <v>37</v>
      </c>
      <c r="I11" s="13">
        <v>37</v>
      </c>
      <c r="J11" s="106">
        <v>94.871794871794862</v>
      </c>
      <c r="K11" s="12">
        <v>19</v>
      </c>
      <c r="L11" s="13">
        <v>19</v>
      </c>
      <c r="M11" s="82">
        <v>95</v>
      </c>
      <c r="N11" s="12">
        <v>76</v>
      </c>
      <c r="O11" s="13">
        <v>76</v>
      </c>
      <c r="P11" s="82">
        <v>75.247524752475243</v>
      </c>
      <c r="Q11" s="3"/>
      <c r="T11" s="7"/>
      <c r="U11" s="8"/>
    </row>
    <row r="12" spans="1:21" ht="15" customHeight="1" x14ac:dyDescent="0.2">
      <c r="A12" s="18" t="s">
        <v>26</v>
      </c>
      <c r="B12" s="12">
        <v>1280</v>
      </c>
      <c r="C12" s="13">
        <v>1280</v>
      </c>
      <c r="D12" s="106">
        <v>88.39779005524862</v>
      </c>
      <c r="E12" s="12">
        <v>865</v>
      </c>
      <c r="F12" s="13">
        <v>865</v>
      </c>
      <c r="G12" s="106">
        <v>90.861344537815128</v>
      </c>
      <c r="H12" s="12">
        <v>136</v>
      </c>
      <c r="I12" s="13">
        <v>136</v>
      </c>
      <c r="J12" s="106">
        <v>90.666666666666657</v>
      </c>
      <c r="K12" s="12">
        <v>48</v>
      </c>
      <c r="L12" s="13">
        <v>48</v>
      </c>
      <c r="M12" s="82">
        <v>97.959183673469383</v>
      </c>
      <c r="N12" s="12">
        <v>231</v>
      </c>
      <c r="O12" s="13">
        <v>231</v>
      </c>
      <c r="P12" s="82">
        <v>77.777777777777786</v>
      </c>
      <c r="Q12" s="4"/>
      <c r="T12" s="7"/>
      <c r="U12" s="8"/>
    </row>
    <row r="13" spans="1:21" ht="15" customHeight="1" x14ac:dyDescent="0.2">
      <c r="A13" s="18" t="s">
        <v>27</v>
      </c>
      <c r="B13" s="12">
        <v>861</v>
      </c>
      <c r="C13" s="13">
        <v>861</v>
      </c>
      <c r="D13" s="106">
        <v>98.063781321184507</v>
      </c>
      <c r="E13" s="12">
        <v>614</v>
      </c>
      <c r="F13" s="13">
        <v>614</v>
      </c>
      <c r="G13" s="106">
        <v>104.06779661016949</v>
      </c>
      <c r="H13" s="12">
        <v>54</v>
      </c>
      <c r="I13" s="13">
        <v>54</v>
      </c>
      <c r="J13" s="106">
        <v>67.5</v>
      </c>
      <c r="K13" s="12">
        <v>35</v>
      </c>
      <c r="L13" s="13">
        <v>35</v>
      </c>
      <c r="M13" s="82">
        <v>61.403508771929829</v>
      </c>
      <c r="N13" s="12">
        <v>158</v>
      </c>
      <c r="O13" s="13">
        <v>158</v>
      </c>
      <c r="P13" s="82">
        <v>104.63576158940397</v>
      </c>
      <c r="Q13" s="4"/>
      <c r="T13" s="7"/>
      <c r="U13" s="8"/>
    </row>
    <row r="14" spans="1:21" ht="15" customHeight="1" x14ac:dyDescent="0.2">
      <c r="A14" s="18" t="s">
        <v>28</v>
      </c>
      <c r="B14" s="12">
        <v>403</v>
      </c>
      <c r="C14" s="13">
        <v>403</v>
      </c>
      <c r="D14" s="106">
        <v>82.244897959183675</v>
      </c>
      <c r="E14" s="12">
        <v>259</v>
      </c>
      <c r="F14" s="13">
        <v>259</v>
      </c>
      <c r="G14" s="106">
        <v>89.61937716262976</v>
      </c>
      <c r="H14" s="12">
        <v>25</v>
      </c>
      <c r="I14" s="13">
        <v>25</v>
      </c>
      <c r="J14" s="106">
        <v>48.07692307692308</v>
      </c>
      <c r="K14" s="12">
        <v>19</v>
      </c>
      <c r="L14" s="13">
        <v>19</v>
      </c>
      <c r="M14" s="82">
        <v>135.71428571428572</v>
      </c>
      <c r="N14" s="12">
        <v>100</v>
      </c>
      <c r="O14" s="13">
        <v>100</v>
      </c>
      <c r="P14" s="82">
        <v>74.074074074074076</v>
      </c>
      <c r="Q14" s="5"/>
      <c r="T14" s="7"/>
      <c r="U14" s="8"/>
    </row>
    <row r="15" spans="1:21" ht="15" customHeight="1" x14ac:dyDescent="0.2">
      <c r="A15" s="18" t="s">
        <v>29</v>
      </c>
      <c r="B15" s="12">
        <v>206</v>
      </c>
      <c r="C15" s="13">
        <v>206</v>
      </c>
      <c r="D15" s="106">
        <v>80.155642023346303</v>
      </c>
      <c r="E15" s="12">
        <v>132</v>
      </c>
      <c r="F15" s="13">
        <v>132</v>
      </c>
      <c r="G15" s="106">
        <v>89.189189189189193</v>
      </c>
      <c r="H15" s="12">
        <v>25</v>
      </c>
      <c r="I15" s="13">
        <v>25</v>
      </c>
      <c r="J15" s="106">
        <v>108.69565217391303</v>
      </c>
      <c r="K15" s="12">
        <v>12</v>
      </c>
      <c r="L15" s="13">
        <v>12</v>
      </c>
      <c r="M15" s="82">
        <v>120</v>
      </c>
      <c r="N15" s="12">
        <v>37</v>
      </c>
      <c r="O15" s="13">
        <v>37</v>
      </c>
      <c r="P15" s="82">
        <v>48.684210526315788</v>
      </c>
      <c r="Q15" s="5"/>
      <c r="T15" s="7"/>
      <c r="U15" s="8"/>
    </row>
    <row r="16" spans="1:21" ht="15" customHeight="1" x14ac:dyDescent="0.2">
      <c r="A16" s="18" t="s">
        <v>30</v>
      </c>
      <c r="B16" s="12">
        <v>232</v>
      </c>
      <c r="C16" s="13">
        <v>232</v>
      </c>
      <c r="D16" s="106">
        <v>89.575289575289574</v>
      </c>
      <c r="E16" s="12">
        <v>152</v>
      </c>
      <c r="F16" s="13">
        <v>152</v>
      </c>
      <c r="G16" s="106">
        <v>98.064516129032256</v>
      </c>
      <c r="H16" s="12">
        <v>26</v>
      </c>
      <c r="I16" s="13">
        <v>26</v>
      </c>
      <c r="J16" s="106">
        <v>68.421052631578945</v>
      </c>
      <c r="K16" s="12">
        <v>16</v>
      </c>
      <c r="L16" s="13">
        <v>16</v>
      </c>
      <c r="M16" s="82">
        <v>57.142857142857139</v>
      </c>
      <c r="N16" s="12">
        <v>38</v>
      </c>
      <c r="O16" s="13">
        <v>38</v>
      </c>
      <c r="P16" s="82">
        <v>100</v>
      </c>
      <c r="Q16" s="5"/>
      <c r="T16" s="7"/>
      <c r="U16" s="8"/>
    </row>
    <row r="17" spans="1:21" ht="15" customHeight="1" x14ac:dyDescent="0.2">
      <c r="A17" s="18" t="s">
        <v>31</v>
      </c>
      <c r="B17" s="12">
        <v>261</v>
      </c>
      <c r="C17" s="13">
        <v>261</v>
      </c>
      <c r="D17" s="106">
        <v>102.75590551181102</v>
      </c>
      <c r="E17" s="12">
        <v>189</v>
      </c>
      <c r="F17" s="13">
        <v>189</v>
      </c>
      <c r="G17" s="106">
        <v>108.62068965517241</v>
      </c>
      <c r="H17" s="12">
        <v>20</v>
      </c>
      <c r="I17" s="13">
        <v>20</v>
      </c>
      <c r="J17" s="106">
        <v>125</v>
      </c>
      <c r="K17" s="12">
        <v>10</v>
      </c>
      <c r="L17" s="13">
        <v>10</v>
      </c>
      <c r="M17" s="82">
        <v>90.909090909090907</v>
      </c>
      <c r="N17" s="12">
        <v>42</v>
      </c>
      <c r="O17" s="13">
        <v>42</v>
      </c>
      <c r="P17" s="82">
        <v>79.245283018867923</v>
      </c>
      <c r="Q17" s="5"/>
      <c r="T17" s="7"/>
      <c r="U17" s="8"/>
    </row>
    <row r="18" spans="1:21" ht="15" customHeight="1" x14ac:dyDescent="0.2">
      <c r="A18" s="18" t="s">
        <v>32</v>
      </c>
      <c r="B18" s="12">
        <v>180</v>
      </c>
      <c r="C18" s="13">
        <v>180</v>
      </c>
      <c r="D18" s="106">
        <v>96.774193548387103</v>
      </c>
      <c r="E18" s="12">
        <v>111</v>
      </c>
      <c r="F18" s="13">
        <v>111</v>
      </c>
      <c r="G18" s="106">
        <v>81.021897810218974</v>
      </c>
      <c r="H18" s="12">
        <v>23</v>
      </c>
      <c r="I18" s="13">
        <v>23</v>
      </c>
      <c r="J18" s="106">
        <v>88.461538461538453</v>
      </c>
      <c r="K18" s="12">
        <v>7</v>
      </c>
      <c r="L18" s="13">
        <v>7</v>
      </c>
      <c r="M18" s="82">
        <v>87.5</v>
      </c>
      <c r="N18" s="12">
        <v>39</v>
      </c>
      <c r="O18" s="13">
        <v>39</v>
      </c>
      <c r="P18" s="82">
        <v>260</v>
      </c>
      <c r="Q18" s="5"/>
      <c r="T18" s="7"/>
      <c r="U18" s="8"/>
    </row>
    <row r="19" spans="1:21" ht="15" customHeight="1" x14ac:dyDescent="0.2">
      <c r="A19" s="18" t="s">
        <v>33</v>
      </c>
      <c r="B19" s="12">
        <v>149</v>
      </c>
      <c r="C19" s="13">
        <v>149</v>
      </c>
      <c r="D19" s="106">
        <v>80.978260869565219</v>
      </c>
      <c r="E19" s="12">
        <v>110</v>
      </c>
      <c r="F19" s="13">
        <v>110</v>
      </c>
      <c r="G19" s="106">
        <v>88.709677419354833</v>
      </c>
      <c r="H19" s="12">
        <v>13</v>
      </c>
      <c r="I19" s="13">
        <v>13</v>
      </c>
      <c r="J19" s="106">
        <v>68.421052631578945</v>
      </c>
      <c r="K19" s="12">
        <v>4</v>
      </c>
      <c r="L19" s="13">
        <v>4</v>
      </c>
      <c r="M19" s="82">
        <v>40</v>
      </c>
      <c r="N19" s="12">
        <v>22</v>
      </c>
      <c r="O19" s="13">
        <v>22</v>
      </c>
      <c r="P19" s="82">
        <v>70.967741935483872</v>
      </c>
      <c r="Q19" s="5"/>
      <c r="T19" s="7"/>
      <c r="U19" s="8"/>
    </row>
    <row r="20" spans="1:21" ht="15" customHeight="1" x14ac:dyDescent="0.2">
      <c r="A20" s="25" t="s">
        <v>34</v>
      </c>
      <c r="B20" s="26">
        <v>336</v>
      </c>
      <c r="C20" s="27">
        <v>336</v>
      </c>
      <c r="D20" s="107">
        <v>68.154158215010142</v>
      </c>
      <c r="E20" s="26">
        <v>234</v>
      </c>
      <c r="F20" s="27">
        <v>234</v>
      </c>
      <c r="G20" s="107">
        <v>65</v>
      </c>
      <c r="H20" s="26">
        <v>37</v>
      </c>
      <c r="I20" s="27">
        <v>37</v>
      </c>
      <c r="J20" s="107">
        <v>82.222222222222214</v>
      </c>
      <c r="K20" s="26">
        <v>18</v>
      </c>
      <c r="L20" s="27">
        <v>18</v>
      </c>
      <c r="M20" s="84">
        <v>105.88235294117648</v>
      </c>
      <c r="N20" s="26">
        <v>47</v>
      </c>
      <c r="O20" s="27">
        <v>47</v>
      </c>
      <c r="P20" s="84">
        <v>66.197183098591552</v>
      </c>
      <c r="Q20" s="5"/>
      <c r="T20" s="7"/>
      <c r="U20" s="8"/>
    </row>
    <row r="21" spans="1:21" ht="15" customHeight="1" x14ac:dyDescent="0.2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</row>
    <row r="22" spans="1:21" ht="15" customHeight="1" x14ac:dyDescent="0.2">
      <c r="A22" s="69" t="s">
        <v>147</v>
      </c>
    </row>
  </sheetData>
  <mergeCells count="10">
    <mergeCell ref="B4:D4"/>
    <mergeCell ref="E4:G4"/>
    <mergeCell ref="H4:J4"/>
    <mergeCell ref="K4:M4"/>
    <mergeCell ref="B3:D3"/>
    <mergeCell ref="N3:P3"/>
    <mergeCell ref="N4:P4"/>
    <mergeCell ref="E3:G3"/>
    <mergeCell ref="H3:J3"/>
    <mergeCell ref="K3:M3"/>
  </mergeCells>
  <hyperlinks>
    <hyperlink ref="A22" location="Kazalo!A1" display="nazaj na kazalo" xr:uid="{00000000-0004-0000-1100-000000000000}"/>
  </hyperlinks>
  <pageMargins left="0.43307086614173229" right="0.43307086614173229" top="0.98425196850393704" bottom="0.98425196850393704" header="0" footer="0"/>
  <pageSetup paperSize="9" orientation="landscape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U27"/>
  <sheetViews>
    <sheetView showGridLines="0" tabSelected="1" workbookViewId="0"/>
  </sheetViews>
  <sheetFormatPr defaultColWidth="9.140625" defaultRowHeight="15" customHeight="1" x14ac:dyDescent="0.2"/>
  <cols>
    <col min="1" max="1" width="21.5703125" style="6" customWidth="1"/>
    <col min="2" max="16" width="7.28515625" style="6" customWidth="1"/>
    <col min="17" max="17" width="8.28515625" style="6" customWidth="1"/>
    <col min="18" max="18" width="9.140625" style="6"/>
    <col min="19" max="19" width="25.85546875" style="6" customWidth="1"/>
    <col min="20" max="20" width="9.140625" style="6"/>
    <col min="21" max="21" width="11.5703125" style="6" bestFit="1" customWidth="1"/>
    <col min="22" max="16384" width="9.140625" style="6"/>
  </cols>
  <sheetData>
    <row r="1" spans="1:21" ht="15" customHeight="1" x14ac:dyDescent="0.2">
      <c r="A1" s="9" t="s">
        <v>182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21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21" ht="15" customHeight="1" x14ac:dyDescent="0.2">
      <c r="A3" s="52"/>
      <c r="B3" s="19"/>
      <c r="C3" s="35"/>
      <c r="D3" s="46"/>
      <c r="E3" s="355" t="s">
        <v>53</v>
      </c>
      <c r="F3" s="356"/>
      <c r="G3" s="356"/>
      <c r="H3" s="355" t="s">
        <v>55</v>
      </c>
      <c r="I3" s="356"/>
      <c r="J3" s="357"/>
      <c r="K3" s="352" t="s">
        <v>57</v>
      </c>
      <c r="L3" s="349"/>
      <c r="M3" s="353"/>
      <c r="N3" s="349" t="s">
        <v>71</v>
      </c>
      <c r="O3" s="349"/>
      <c r="P3" s="349"/>
      <c r="Q3" s="45"/>
    </row>
    <row r="4" spans="1:21" ht="15" customHeight="1" x14ac:dyDescent="0.2">
      <c r="A4" s="53"/>
      <c r="B4" s="350" t="s">
        <v>52</v>
      </c>
      <c r="C4" s="351"/>
      <c r="D4" s="354"/>
      <c r="E4" s="350" t="s">
        <v>54</v>
      </c>
      <c r="F4" s="351"/>
      <c r="G4" s="351"/>
      <c r="H4" s="350" t="s">
        <v>56</v>
      </c>
      <c r="I4" s="351"/>
      <c r="J4" s="354"/>
      <c r="K4" s="350" t="s">
        <v>58</v>
      </c>
      <c r="L4" s="351"/>
      <c r="M4" s="354"/>
      <c r="N4" s="351" t="s">
        <v>70</v>
      </c>
      <c r="O4" s="351"/>
      <c r="P4" s="351"/>
      <c r="Q4" s="45"/>
    </row>
    <row r="5" spans="1:21" ht="15" customHeight="1" x14ac:dyDescent="0.2">
      <c r="A5" s="119" t="s">
        <v>89</v>
      </c>
      <c r="B5" s="271"/>
      <c r="C5" s="272"/>
      <c r="D5" s="143" t="s">
        <v>586</v>
      </c>
      <c r="E5" s="271"/>
      <c r="F5" s="272"/>
      <c r="G5" s="143" t="s">
        <v>586</v>
      </c>
      <c r="H5" s="271"/>
      <c r="I5" s="272"/>
      <c r="J5" s="143" t="s">
        <v>586</v>
      </c>
      <c r="K5" s="271"/>
      <c r="L5" s="272"/>
      <c r="M5" s="143" t="s">
        <v>586</v>
      </c>
      <c r="N5" s="271"/>
      <c r="O5" s="272"/>
      <c r="P5" s="143" t="s">
        <v>586</v>
      </c>
      <c r="Q5" s="45"/>
    </row>
    <row r="6" spans="1:21" ht="15" customHeight="1" x14ac:dyDescent="0.2">
      <c r="A6" s="182" t="s">
        <v>60</v>
      </c>
      <c r="B6" s="172" t="s">
        <v>566</v>
      </c>
      <c r="C6" s="173" t="s">
        <v>586</v>
      </c>
      <c r="D6" s="173" t="s">
        <v>587</v>
      </c>
      <c r="E6" s="172" t="s">
        <v>566</v>
      </c>
      <c r="F6" s="173" t="s">
        <v>586</v>
      </c>
      <c r="G6" s="173" t="s">
        <v>587</v>
      </c>
      <c r="H6" s="172" t="s">
        <v>566</v>
      </c>
      <c r="I6" s="173" t="s">
        <v>586</v>
      </c>
      <c r="J6" s="173" t="s">
        <v>587</v>
      </c>
      <c r="K6" s="172" t="s">
        <v>566</v>
      </c>
      <c r="L6" s="173" t="s">
        <v>586</v>
      </c>
      <c r="M6" s="173" t="s">
        <v>587</v>
      </c>
      <c r="N6" s="172" t="s">
        <v>566</v>
      </c>
      <c r="O6" s="173" t="s">
        <v>586</v>
      </c>
      <c r="P6" s="173" t="s">
        <v>587</v>
      </c>
      <c r="Q6" s="45"/>
    </row>
    <row r="7" spans="1:21" ht="15" customHeight="1" x14ac:dyDescent="0.2">
      <c r="A7" s="21" t="s">
        <v>22</v>
      </c>
      <c r="B7" s="22">
        <v>5320</v>
      </c>
      <c r="C7" s="23">
        <v>5320</v>
      </c>
      <c r="D7" s="95">
        <v>88.533865867864876</v>
      </c>
      <c r="E7" s="22">
        <v>3595</v>
      </c>
      <c r="F7" s="23">
        <v>3595</v>
      </c>
      <c r="G7" s="95">
        <v>91.336382113821131</v>
      </c>
      <c r="H7" s="23">
        <v>490</v>
      </c>
      <c r="I7" s="23">
        <v>490</v>
      </c>
      <c r="J7" s="99">
        <v>81.395348837209298</v>
      </c>
      <c r="K7" s="23">
        <v>216</v>
      </c>
      <c r="L7" s="23">
        <v>216</v>
      </c>
      <c r="M7" s="103">
        <v>83.07692307692308</v>
      </c>
      <c r="N7" s="93">
        <v>1019</v>
      </c>
      <c r="O7" s="24">
        <v>1019</v>
      </c>
      <c r="P7" s="103">
        <v>84.145334434351767</v>
      </c>
      <c r="Q7" s="45"/>
    </row>
    <row r="8" spans="1:21" ht="12.75" customHeight="1" x14ac:dyDescent="0.2">
      <c r="A8" s="11"/>
      <c r="B8" s="15"/>
      <c r="C8" s="16"/>
      <c r="D8" s="96"/>
      <c r="E8" s="15"/>
      <c r="F8" s="16"/>
      <c r="G8" s="96"/>
      <c r="H8" s="16"/>
      <c r="I8" s="16"/>
      <c r="J8" s="100"/>
      <c r="K8" s="16"/>
      <c r="L8" s="16"/>
      <c r="M8" s="74"/>
      <c r="N8" s="94"/>
      <c r="O8" s="17"/>
      <c r="P8" s="74"/>
      <c r="Q8" s="45"/>
    </row>
    <row r="9" spans="1:21" ht="15" customHeight="1" x14ac:dyDescent="0.2">
      <c r="A9" s="71" t="s">
        <v>35</v>
      </c>
      <c r="B9" s="72">
        <v>3086</v>
      </c>
      <c r="C9" s="17">
        <v>3086</v>
      </c>
      <c r="D9" s="117">
        <v>86.954071569456175</v>
      </c>
      <c r="E9" s="72">
        <v>2158</v>
      </c>
      <c r="F9" s="17">
        <v>2158</v>
      </c>
      <c r="G9" s="117">
        <v>92.104139991463938</v>
      </c>
      <c r="H9" s="17">
        <v>259</v>
      </c>
      <c r="I9" s="17">
        <v>259</v>
      </c>
      <c r="J9" s="152">
        <v>69.251336898395721</v>
      </c>
      <c r="K9" s="17">
        <v>118</v>
      </c>
      <c r="L9" s="17">
        <v>118</v>
      </c>
      <c r="M9" s="74">
        <v>70.658682634730539</v>
      </c>
      <c r="N9" s="94">
        <v>551</v>
      </c>
      <c r="O9" s="17">
        <v>551</v>
      </c>
      <c r="P9" s="74">
        <v>82.857142857142861</v>
      </c>
      <c r="Q9" s="3"/>
    </row>
    <row r="10" spans="1:21" ht="15" customHeight="1" x14ac:dyDescent="0.2">
      <c r="A10" s="44" t="s">
        <v>41</v>
      </c>
      <c r="B10" s="12">
        <v>309</v>
      </c>
      <c r="C10" s="13">
        <v>309</v>
      </c>
      <c r="D10" s="97">
        <v>87.535410764872523</v>
      </c>
      <c r="E10" s="12">
        <v>220</v>
      </c>
      <c r="F10" s="13">
        <v>220</v>
      </c>
      <c r="G10" s="97">
        <v>103.77358490566037</v>
      </c>
      <c r="H10" s="13">
        <v>35</v>
      </c>
      <c r="I10" s="13">
        <v>35</v>
      </c>
      <c r="J10" s="101">
        <v>67.307692307692307</v>
      </c>
      <c r="K10" s="13">
        <v>13</v>
      </c>
      <c r="L10" s="13">
        <v>13</v>
      </c>
      <c r="M10" s="5">
        <v>44.827586206896555</v>
      </c>
      <c r="N10" s="91">
        <v>41</v>
      </c>
      <c r="O10" s="13">
        <v>41</v>
      </c>
      <c r="P10" s="5">
        <v>68.333333333333329</v>
      </c>
      <c r="Q10" s="3"/>
      <c r="T10" s="7"/>
      <c r="U10" s="8"/>
    </row>
    <row r="11" spans="1:21" ht="15" customHeight="1" x14ac:dyDescent="0.2">
      <c r="A11" s="44" t="s">
        <v>38</v>
      </c>
      <c r="B11" s="12">
        <v>170</v>
      </c>
      <c r="C11" s="13">
        <v>170</v>
      </c>
      <c r="D11" s="97">
        <v>71.729957805907176</v>
      </c>
      <c r="E11" s="12">
        <v>131</v>
      </c>
      <c r="F11" s="13">
        <v>131</v>
      </c>
      <c r="G11" s="97">
        <v>73.595505617977537</v>
      </c>
      <c r="H11" s="13">
        <v>14</v>
      </c>
      <c r="I11" s="13">
        <v>14</v>
      </c>
      <c r="J11" s="101">
        <v>60.869565217391312</v>
      </c>
      <c r="K11" s="13">
        <v>6</v>
      </c>
      <c r="L11" s="13">
        <v>6</v>
      </c>
      <c r="M11" s="5">
        <v>150</v>
      </c>
      <c r="N11" s="91">
        <v>19</v>
      </c>
      <c r="O11" s="13">
        <v>19</v>
      </c>
      <c r="P11" s="5">
        <v>59.375</v>
      </c>
      <c r="Q11" s="3"/>
      <c r="T11" s="7"/>
      <c r="U11" s="8"/>
    </row>
    <row r="12" spans="1:21" ht="15" customHeight="1" x14ac:dyDescent="0.2">
      <c r="A12" s="44" t="s">
        <v>37</v>
      </c>
      <c r="B12" s="12">
        <v>1043</v>
      </c>
      <c r="C12" s="13">
        <v>1043</v>
      </c>
      <c r="D12" s="97">
        <v>99.522900763358777</v>
      </c>
      <c r="E12" s="12">
        <v>756</v>
      </c>
      <c r="F12" s="13">
        <v>756</v>
      </c>
      <c r="G12" s="97">
        <v>108.93371757925073</v>
      </c>
      <c r="H12" s="13">
        <v>67</v>
      </c>
      <c r="I12" s="13">
        <v>67</v>
      </c>
      <c r="J12" s="101">
        <v>67.676767676767682</v>
      </c>
      <c r="K12" s="13">
        <v>42</v>
      </c>
      <c r="L12" s="13">
        <v>42</v>
      </c>
      <c r="M12" s="5">
        <v>64.615384615384613</v>
      </c>
      <c r="N12" s="91">
        <v>178</v>
      </c>
      <c r="O12" s="13">
        <v>178</v>
      </c>
      <c r="P12" s="5">
        <v>93.684210526315795</v>
      </c>
      <c r="Q12" s="4"/>
      <c r="T12" s="7"/>
      <c r="U12" s="8"/>
    </row>
    <row r="13" spans="1:21" ht="15" customHeight="1" x14ac:dyDescent="0.2">
      <c r="A13" s="44" t="s">
        <v>36</v>
      </c>
      <c r="B13" s="12">
        <v>402</v>
      </c>
      <c r="C13" s="13">
        <v>402</v>
      </c>
      <c r="D13" s="97">
        <v>81.541582150101419</v>
      </c>
      <c r="E13" s="12">
        <v>256</v>
      </c>
      <c r="F13" s="13">
        <v>256</v>
      </c>
      <c r="G13" s="97">
        <v>87.37201365187714</v>
      </c>
      <c r="H13" s="13">
        <v>25</v>
      </c>
      <c r="I13" s="13">
        <v>25</v>
      </c>
      <c r="J13" s="101">
        <v>47.169811320754718</v>
      </c>
      <c r="K13" s="13">
        <v>18</v>
      </c>
      <c r="L13" s="13">
        <v>18</v>
      </c>
      <c r="M13" s="5">
        <v>128.57142857142858</v>
      </c>
      <c r="N13" s="91">
        <v>103</v>
      </c>
      <c r="O13" s="13">
        <v>103</v>
      </c>
      <c r="P13" s="5">
        <v>77.443609022556387</v>
      </c>
      <c r="Q13" s="4"/>
      <c r="T13" s="7"/>
      <c r="U13" s="8"/>
    </row>
    <row r="14" spans="1:21" ht="15" customHeight="1" x14ac:dyDescent="0.2">
      <c r="A14" s="44" t="s">
        <v>469</v>
      </c>
      <c r="B14" s="12">
        <v>172</v>
      </c>
      <c r="C14" s="13">
        <v>172</v>
      </c>
      <c r="D14" s="97">
        <v>95.027624309392266</v>
      </c>
      <c r="E14" s="12">
        <v>105</v>
      </c>
      <c r="F14" s="13">
        <v>105</v>
      </c>
      <c r="G14" s="97">
        <v>84</v>
      </c>
      <c r="H14" s="13">
        <v>25</v>
      </c>
      <c r="I14" s="13">
        <v>25</v>
      </c>
      <c r="J14" s="101">
        <v>100</v>
      </c>
      <c r="K14" s="13">
        <v>7</v>
      </c>
      <c r="L14" s="13">
        <v>7</v>
      </c>
      <c r="M14" s="5">
        <v>70</v>
      </c>
      <c r="N14" s="91">
        <v>35</v>
      </c>
      <c r="O14" s="13">
        <v>35</v>
      </c>
      <c r="P14" s="5">
        <v>166.66666666666669</v>
      </c>
      <c r="Q14" s="4"/>
      <c r="T14" s="7"/>
      <c r="U14" s="8"/>
    </row>
    <row r="15" spans="1:21" ht="15" customHeight="1" x14ac:dyDescent="0.2">
      <c r="A15" s="44" t="s">
        <v>470</v>
      </c>
      <c r="B15" s="12">
        <v>111</v>
      </c>
      <c r="C15" s="13">
        <v>111</v>
      </c>
      <c r="D15" s="97">
        <v>86.04651162790698</v>
      </c>
      <c r="E15" s="12">
        <v>75</v>
      </c>
      <c r="F15" s="13">
        <v>75</v>
      </c>
      <c r="G15" s="97">
        <v>78.94736842105263</v>
      </c>
      <c r="H15" s="13">
        <v>16</v>
      </c>
      <c r="I15" s="13">
        <v>16</v>
      </c>
      <c r="J15" s="101">
        <v>145.45454545454547</v>
      </c>
      <c r="K15" s="13">
        <v>3</v>
      </c>
      <c r="L15" s="13">
        <v>3</v>
      </c>
      <c r="M15" s="5">
        <v>150</v>
      </c>
      <c r="N15" s="91">
        <v>17</v>
      </c>
      <c r="O15" s="13">
        <v>17</v>
      </c>
      <c r="P15" s="5">
        <v>80.952380952380949</v>
      </c>
      <c r="Q15" s="4"/>
      <c r="T15" s="7"/>
      <c r="U15" s="8"/>
    </row>
    <row r="16" spans="1:21" ht="15" customHeight="1" x14ac:dyDescent="0.2">
      <c r="A16" s="44" t="s">
        <v>39</v>
      </c>
      <c r="B16" s="12">
        <v>735</v>
      </c>
      <c r="C16" s="13">
        <v>735</v>
      </c>
      <c r="D16" s="97">
        <v>78.525641025641022</v>
      </c>
      <c r="E16" s="12">
        <v>508</v>
      </c>
      <c r="F16" s="13">
        <v>508</v>
      </c>
      <c r="G16" s="97">
        <v>81.0207336523126</v>
      </c>
      <c r="H16" s="13">
        <v>65</v>
      </c>
      <c r="I16" s="13">
        <v>65</v>
      </c>
      <c r="J16" s="101">
        <v>69.148936170212778</v>
      </c>
      <c r="K16" s="13">
        <v>24</v>
      </c>
      <c r="L16" s="13">
        <v>24</v>
      </c>
      <c r="M16" s="5">
        <v>70.588235294117652</v>
      </c>
      <c r="N16" s="91">
        <v>138</v>
      </c>
      <c r="O16" s="13">
        <v>138</v>
      </c>
      <c r="P16" s="5">
        <v>76.243093922651937</v>
      </c>
      <c r="Q16" s="4"/>
      <c r="T16" s="7"/>
      <c r="U16" s="8"/>
    </row>
    <row r="17" spans="1:21" ht="15" customHeight="1" x14ac:dyDescent="0.2">
      <c r="A17" s="44" t="s">
        <v>40</v>
      </c>
      <c r="B17" s="12">
        <v>144</v>
      </c>
      <c r="C17" s="13">
        <v>144</v>
      </c>
      <c r="D17" s="97">
        <v>83.720930232558146</v>
      </c>
      <c r="E17" s="12">
        <v>107</v>
      </c>
      <c r="F17" s="13">
        <v>107</v>
      </c>
      <c r="G17" s="97">
        <v>89.915966386554629</v>
      </c>
      <c r="H17" s="13">
        <v>12</v>
      </c>
      <c r="I17" s="13">
        <v>12</v>
      </c>
      <c r="J17" s="101">
        <v>70.588235294117652</v>
      </c>
      <c r="K17" s="13">
        <v>5</v>
      </c>
      <c r="L17" s="13">
        <v>5</v>
      </c>
      <c r="M17" s="5">
        <v>55.555555555555557</v>
      </c>
      <c r="N17" s="91">
        <v>20</v>
      </c>
      <c r="O17" s="13">
        <v>20</v>
      </c>
      <c r="P17" s="5">
        <v>74.074074074074076</v>
      </c>
      <c r="Q17" s="4"/>
      <c r="T17" s="7"/>
      <c r="U17" s="8"/>
    </row>
    <row r="18" spans="1:21" ht="15" customHeight="1" x14ac:dyDescent="0.2">
      <c r="A18" s="44"/>
      <c r="B18" s="12"/>
      <c r="C18" s="13"/>
      <c r="D18" s="97"/>
      <c r="E18" s="12"/>
      <c r="F18" s="13"/>
      <c r="G18" s="97"/>
      <c r="H18" s="13"/>
      <c r="I18" s="13"/>
      <c r="J18" s="101"/>
      <c r="K18" s="13"/>
      <c r="L18" s="13"/>
      <c r="M18" s="5"/>
      <c r="N18" s="91"/>
      <c r="O18" s="13"/>
      <c r="P18" s="5"/>
      <c r="Q18" s="4"/>
      <c r="T18" s="7"/>
      <c r="U18" s="8"/>
    </row>
    <row r="19" spans="1:21" ht="15" customHeight="1" x14ac:dyDescent="0.2">
      <c r="A19" s="71" t="s">
        <v>42</v>
      </c>
      <c r="B19" s="72">
        <v>1992</v>
      </c>
      <c r="C19" s="17">
        <v>1992</v>
      </c>
      <c r="D19" s="117">
        <v>91.41808168884809</v>
      </c>
      <c r="E19" s="72">
        <v>1282</v>
      </c>
      <c r="F19" s="17">
        <v>1282</v>
      </c>
      <c r="G19" s="117">
        <v>91.37562366357804</v>
      </c>
      <c r="H19" s="17">
        <v>223</v>
      </c>
      <c r="I19" s="17">
        <v>223</v>
      </c>
      <c r="J19" s="152">
        <v>101.82648401826484</v>
      </c>
      <c r="K19" s="17">
        <v>90</v>
      </c>
      <c r="L19" s="17">
        <v>90</v>
      </c>
      <c r="M19" s="74">
        <v>102.27272727272727</v>
      </c>
      <c r="N19" s="94">
        <v>397</v>
      </c>
      <c r="O19" s="17">
        <v>397</v>
      </c>
      <c r="P19" s="74">
        <v>84.648187633262268</v>
      </c>
      <c r="Q19" s="4"/>
      <c r="T19" s="7"/>
      <c r="U19" s="8"/>
    </row>
    <row r="20" spans="1:21" ht="15" customHeight="1" x14ac:dyDescent="0.2">
      <c r="A20" s="44" t="s">
        <v>44</v>
      </c>
      <c r="B20" s="12">
        <v>406</v>
      </c>
      <c r="C20" s="13">
        <v>406</v>
      </c>
      <c r="D20" s="97">
        <v>97.129186602870803</v>
      </c>
      <c r="E20" s="12">
        <v>282</v>
      </c>
      <c r="F20" s="13">
        <v>282</v>
      </c>
      <c r="G20" s="97">
        <v>106.41509433962264</v>
      </c>
      <c r="H20" s="13">
        <v>33</v>
      </c>
      <c r="I20" s="13">
        <v>33</v>
      </c>
      <c r="J20" s="101">
        <v>82.5</v>
      </c>
      <c r="K20" s="13">
        <v>19</v>
      </c>
      <c r="L20" s="13">
        <v>19</v>
      </c>
      <c r="M20" s="5">
        <v>105.55555555555556</v>
      </c>
      <c r="N20" s="91">
        <v>72</v>
      </c>
      <c r="O20" s="13">
        <v>72</v>
      </c>
      <c r="P20" s="5">
        <v>75.789473684210535</v>
      </c>
      <c r="Q20" s="4"/>
      <c r="T20" s="7"/>
      <c r="U20" s="8"/>
    </row>
    <row r="21" spans="1:21" ht="15" customHeight="1" x14ac:dyDescent="0.2">
      <c r="A21" s="44" t="s">
        <v>45</v>
      </c>
      <c r="B21" s="12">
        <v>204</v>
      </c>
      <c r="C21" s="13">
        <v>204</v>
      </c>
      <c r="D21" s="97">
        <v>80.952380952380949</v>
      </c>
      <c r="E21" s="12">
        <v>134</v>
      </c>
      <c r="F21" s="13">
        <v>134</v>
      </c>
      <c r="G21" s="97">
        <v>88.741721854304629</v>
      </c>
      <c r="H21" s="13">
        <v>25</v>
      </c>
      <c r="I21" s="13">
        <v>25</v>
      </c>
      <c r="J21" s="101">
        <v>119.04761904761905</v>
      </c>
      <c r="K21" s="13">
        <v>11</v>
      </c>
      <c r="L21" s="13">
        <v>11</v>
      </c>
      <c r="M21" s="5">
        <v>110.00000000000001</v>
      </c>
      <c r="N21" s="91">
        <v>34</v>
      </c>
      <c r="O21" s="13">
        <v>34</v>
      </c>
      <c r="P21" s="5">
        <v>48.571428571428569</v>
      </c>
      <c r="Q21" s="4"/>
      <c r="T21" s="7"/>
      <c r="U21" s="8"/>
    </row>
    <row r="22" spans="1:21" ht="15" customHeight="1" x14ac:dyDescent="0.2">
      <c r="A22" s="44" t="s">
        <v>46</v>
      </c>
      <c r="B22" s="12">
        <v>312</v>
      </c>
      <c r="C22" s="13">
        <v>312</v>
      </c>
      <c r="D22" s="97">
        <v>103.31125827814569</v>
      </c>
      <c r="E22" s="12">
        <v>172</v>
      </c>
      <c r="F22" s="13">
        <v>172</v>
      </c>
      <c r="G22" s="97">
        <v>88.205128205128204</v>
      </c>
      <c r="H22" s="13">
        <v>39</v>
      </c>
      <c r="I22" s="13">
        <v>39</v>
      </c>
      <c r="J22" s="101">
        <v>150</v>
      </c>
      <c r="K22" s="13">
        <v>15</v>
      </c>
      <c r="L22" s="13">
        <v>15</v>
      </c>
      <c r="M22" s="5">
        <v>107.14285714285714</v>
      </c>
      <c r="N22" s="91">
        <v>86</v>
      </c>
      <c r="O22" s="13">
        <v>86</v>
      </c>
      <c r="P22" s="5">
        <v>128.35820895522389</v>
      </c>
      <c r="Q22" s="5"/>
      <c r="T22" s="7"/>
      <c r="U22" s="8"/>
    </row>
    <row r="23" spans="1:21" ht="15" customHeight="1" x14ac:dyDescent="0.2">
      <c r="A23" s="44" t="s">
        <v>43</v>
      </c>
      <c r="B23" s="12">
        <v>1070</v>
      </c>
      <c r="C23" s="13">
        <v>1070</v>
      </c>
      <c r="D23" s="97">
        <v>88.649544324772165</v>
      </c>
      <c r="E23" s="12">
        <v>694</v>
      </c>
      <c r="F23" s="13">
        <v>694</v>
      </c>
      <c r="G23" s="97">
        <v>87.62626262626263</v>
      </c>
      <c r="H23" s="13">
        <v>126</v>
      </c>
      <c r="I23" s="13">
        <v>126</v>
      </c>
      <c r="J23" s="101">
        <v>95.454545454545453</v>
      </c>
      <c r="K23" s="13">
        <v>45</v>
      </c>
      <c r="L23" s="13">
        <v>45</v>
      </c>
      <c r="M23" s="5">
        <v>97.826086956521735</v>
      </c>
      <c r="N23" s="91">
        <v>205</v>
      </c>
      <c r="O23" s="13">
        <v>205</v>
      </c>
      <c r="P23" s="5">
        <v>86.497890295358644</v>
      </c>
      <c r="Q23" s="5"/>
      <c r="T23" s="7"/>
      <c r="U23" s="8"/>
    </row>
    <row r="24" spans="1:21" ht="15" customHeight="1" x14ac:dyDescent="0.2">
      <c r="A24" s="44"/>
      <c r="B24" s="12"/>
      <c r="C24" s="13"/>
      <c r="D24" s="97"/>
      <c r="E24" s="12"/>
      <c r="F24" s="13"/>
      <c r="G24" s="97"/>
      <c r="H24" s="13"/>
      <c r="I24" s="13"/>
      <c r="J24" s="101"/>
      <c r="K24" s="13"/>
      <c r="L24" s="13"/>
      <c r="M24" s="5"/>
      <c r="N24" s="91"/>
      <c r="O24" s="13"/>
      <c r="P24" s="5"/>
      <c r="Q24" s="5"/>
      <c r="T24" s="7"/>
      <c r="U24" s="8"/>
    </row>
    <row r="25" spans="1:21" ht="15" customHeight="1" x14ac:dyDescent="0.2">
      <c r="A25" s="25" t="s">
        <v>65</v>
      </c>
      <c r="B25" s="26">
        <v>242</v>
      </c>
      <c r="C25" s="27">
        <v>242</v>
      </c>
      <c r="D25" s="98">
        <v>86.120996441281136</v>
      </c>
      <c r="E25" s="26">
        <v>155</v>
      </c>
      <c r="F25" s="27">
        <v>155</v>
      </c>
      <c r="G25" s="98">
        <v>81.578947368421055</v>
      </c>
      <c r="H25" s="27">
        <v>8</v>
      </c>
      <c r="I25" s="27">
        <v>8</v>
      </c>
      <c r="J25" s="102">
        <v>88.888888888888886</v>
      </c>
      <c r="K25" s="27">
        <v>8</v>
      </c>
      <c r="L25" s="27">
        <v>8</v>
      </c>
      <c r="M25" s="47">
        <v>160</v>
      </c>
      <c r="N25" s="92">
        <v>71</v>
      </c>
      <c r="O25" s="27">
        <v>71</v>
      </c>
      <c r="P25" s="47">
        <v>92.20779220779221</v>
      </c>
      <c r="Q25" s="5"/>
      <c r="T25" s="7"/>
      <c r="U25" s="8"/>
    </row>
    <row r="26" spans="1:21" ht="15" customHeight="1" x14ac:dyDescent="0.2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</row>
    <row r="27" spans="1:21" ht="15" customHeight="1" x14ac:dyDescent="0.2">
      <c r="A27" s="69" t="s">
        <v>147</v>
      </c>
    </row>
  </sheetData>
  <mergeCells count="9">
    <mergeCell ref="B4:D4"/>
    <mergeCell ref="E4:G4"/>
    <mergeCell ref="H4:J4"/>
    <mergeCell ref="K4:M4"/>
    <mergeCell ref="N3:P3"/>
    <mergeCell ref="N4:P4"/>
    <mergeCell ref="E3:G3"/>
    <mergeCell ref="H3:J3"/>
    <mergeCell ref="K3:M3"/>
  </mergeCells>
  <hyperlinks>
    <hyperlink ref="A27" location="Kazalo!A1" display="nazaj na kazalo" xr:uid="{00000000-0004-0000-1300-000000000000}"/>
  </hyperlinks>
  <pageMargins left="0.43307086614173229" right="0.43307086614173229" top="0.98425196850393704" bottom="0.98425196850393704" header="0" footer="0"/>
  <pageSetup paperSize="9" orientation="landscape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U22"/>
  <sheetViews>
    <sheetView showGridLines="0" tabSelected="1" workbookViewId="0"/>
  </sheetViews>
  <sheetFormatPr defaultColWidth="9.140625" defaultRowHeight="15" customHeight="1" x14ac:dyDescent="0.2"/>
  <cols>
    <col min="1" max="1" width="14" style="6" customWidth="1"/>
    <col min="2" max="2" width="6.5703125" style="6" bestFit="1" customWidth="1"/>
    <col min="3" max="3" width="6.5703125" style="6" customWidth="1"/>
    <col min="4" max="4" width="6.85546875" style="6" customWidth="1"/>
    <col min="5" max="5" width="5.7109375" style="6" customWidth="1"/>
    <col min="6" max="6" width="4.85546875" style="6" bestFit="1" customWidth="1"/>
    <col min="7" max="7" width="6.85546875" style="6" customWidth="1"/>
    <col min="8" max="9" width="5.7109375" style="6" customWidth="1"/>
    <col min="10" max="10" width="6.85546875" style="6" customWidth="1"/>
    <col min="11" max="12" width="6" style="6" customWidth="1"/>
    <col min="13" max="13" width="6.85546875" style="6" customWidth="1"/>
    <col min="14" max="14" width="5.5703125" style="6" customWidth="1"/>
    <col min="15" max="15" width="5.7109375" style="6" customWidth="1"/>
    <col min="16" max="16" width="6.85546875" style="6" customWidth="1"/>
    <col min="17" max="18" width="5.85546875" style="6" customWidth="1"/>
    <col min="19" max="19" width="6.85546875" style="6" customWidth="1"/>
    <col min="20" max="20" width="6.28515625" style="6" customWidth="1"/>
    <col min="21" max="21" width="6.140625" style="6" customWidth="1"/>
    <col min="22" max="16384" width="9.140625" style="6"/>
  </cols>
  <sheetData>
    <row r="1" spans="1:21" ht="15" customHeight="1" x14ac:dyDescent="0.2">
      <c r="A1" s="9" t="s">
        <v>181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21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21" ht="14.25" customHeight="1" x14ac:dyDescent="0.2">
      <c r="A3" s="50"/>
      <c r="B3" s="19"/>
      <c r="C3" s="35"/>
      <c r="D3" s="19"/>
      <c r="E3" s="35"/>
      <c r="F3" s="30"/>
      <c r="G3" s="29"/>
      <c r="H3" s="29"/>
      <c r="I3" s="29"/>
      <c r="J3" s="118"/>
      <c r="K3" s="29"/>
      <c r="L3" s="30"/>
      <c r="M3" s="355" t="s">
        <v>80</v>
      </c>
      <c r="N3" s="356"/>
      <c r="O3" s="357"/>
      <c r="P3" s="355" t="s">
        <v>78</v>
      </c>
      <c r="Q3" s="356"/>
      <c r="R3" s="357"/>
      <c r="S3" s="184"/>
      <c r="T3" s="185"/>
      <c r="U3" s="185"/>
    </row>
    <row r="4" spans="1:21" ht="15" customHeight="1" x14ac:dyDescent="0.2">
      <c r="A4" s="162"/>
      <c r="B4" s="350" t="s">
        <v>72</v>
      </c>
      <c r="C4" s="351"/>
      <c r="D4" s="350" t="s">
        <v>74</v>
      </c>
      <c r="E4" s="351"/>
      <c r="F4" s="354"/>
      <c r="G4" s="351" t="s">
        <v>75</v>
      </c>
      <c r="H4" s="351"/>
      <c r="I4" s="351"/>
      <c r="J4" s="350" t="s">
        <v>76</v>
      </c>
      <c r="K4" s="351"/>
      <c r="L4" s="354"/>
      <c r="M4" s="350" t="s">
        <v>79</v>
      </c>
      <c r="N4" s="351"/>
      <c r="O4" s="354"/>
      <c r="P4" s="350" t="s">
        <v>77</v>
      </c>
      <c r="Q4" s="351"/>
      <c r="R4" s="354"/>
      <c r="S4" s="350" t="s">
        <v>81</v>
      </c>
      <c r="T4" s="351"/>
      <c r="U4" s="351"/>
    </row>
    <row r="5" spans="1:21" ht="15" customHeight="1" x14ac:dyDescent="0.2">
      <c r="A5" s="162" t="s">
        <v>82</v>
      </c>
      <c r="B5" s="169"/>
      <c r="C5" s="143" t="s">
        <v>566</v>
      </c>
      <c r="D5" s="169"/>
      <c r="E5" s="170"/>
      <c r="F5" s="254" t="s">
        <v>566</v>
      </c>
      <c r="G5" s="170"/>
      <c r="H5" s="170"/>
      <c r="I5" s="143" t="s">
        <v>566</v>
      </c>
      <c r="J5" s="169"/>
      <c r="K5" s="170"/>
      <c r="L5" s="143" t="s">
        <v>566</v>
      </c>
      <c r="M5" s="169"/>
      <c r="N5" s="170"/>
      <c r="O5" s="143" t="s">
        <v>566</v>
      </c>
      <c r="P5" s="169"/>
      <c r="Q5" s="170"/>
      <c r="R5" s="143" t="s">
        <v>566</v>
      </c>
      <c r="S5" s="169"/>
      <c r="T5" s="170"/>
      <c r="U5" s="143" t="s">
        <v>566</v>
      </c>
    </row>
    <row r="6" spans="1:21" ht="15" customHeight="1" x14ac:dyDescent="0.2">
      <c r="A6" s="163" t="s">
        <v>61</v>
      </c>
      <c r="B6" s="172" t="s">
        <v>566</v>
      </c>
      <c r="C6" s="173" t="s">
        <v>565</v>
      </c>
      <c r="D6" s="172" t="s">
        <v>566</v>
      </c>
      <c r="E6" s="173" t="s">
        <v>73</v>
      </c>
      <c r="F6" s="173" t="s">
        <v>565</v>
      </c>
      <c r="G6" s="172" t="s">
        <v>566</v>
      </c>
      <c r="H6" s="173" t="s">
        <v>73</v>
      </c>
      <c r="I6" s="173" t="s">
        <v>565</v>
      </c>
      <c r="J6" s="172" t="s">
        <v>566</v>
      </c>
      <c r="K6" s="173" t="s">
        <v>73</v>
      </c>
      <c r="L6" s="173" t="s">
        <v>565</v>
      </c>
      <c r="M6" s="172" t="s">
        <v>566</v>
      </c>
      <c r="N6" s="173" t="s">
        <v>73</v>
      </c>
      <c r="O6" s="173" t="s">
        <v>565</v>
      </c>
      <c r="P6" s="172" t="s">
        <v>566</v>
      </c>
      <c r="Q6" s="173" t="s">
        <v>73</v>
      </c>
      <c r="R6" s="173" t="s">
        <v>565</v>
      </c>
      <c r="S6" s="172" t="s">
        <v>566</v>
      </c>
      <c r="T6" s="173" t="s">
        <v>73</v>
      </c>
      <c r="U6" s="173" t="s">
        <v>565</v>
      </c>
    </row>
    <row r="7" spans="1:21" ht="15" customHeight="1" x14ac:dyDescent="0.2">
      <c r="A7" s="21" t="s">
        <v>22</v>
      </c>
      <c r="B7" s="22">
        <v>50148</v>
      </c>
      <c r="C7" s="76">
        <v>97.167215655880639</v>
      </c>
      <c r="D7" s="22">
        <v>23465</v>
      </c>
      <c r="E7" s="76">
        <v>46.791497168381589</v>
      </c>
      <c r="F7" s="104">
        <v>95.119380599132512</v>
      </c>
      <c r="G7" s="23">
        <v>10444</v>
      </c>
      <c r="H7" s="76">
        <v>20.82635399218314</v>
      </c>
      <c r="I7" s="76">
        <v>102.94726466239527</v>
      </c>
      <c r="J7" s="22">
        <v>17744</v>
      </c>
      <c r="K7" s="76">
        <v>35.383265534019301</v>
      </c>
      <c r="L7" s="104">
        <v>91.412085930657867</v>
      </c>
      <c r="M7" s="22">
        <v>7438</v>
      </c>
      <c r="N7" s="76">
        <v>14.832096992901015</v>
      </c>
      <c r="O7" s="104">
        <v>100.60868389016638</v>
      </c>
      <c r="P7" s="22">
        <v>18684</v>
      </c>
      <c r="Q7" s="76">
        <v>37.257717157214643</v>
      </c>
      <c r="R7" s="104">
        <v>88.608555439628191</v>
      </c>
      <c r="S7" s="22">
        <v>7180</v>
      </c>
      <c r="T7" s="76">
        <v>14.317619845258037</v>
      </c>
      <c r="U7" s="76">
        <v>89.381302128719028</v>
      </c>
    </row>
    <row r="8" spans="1:21" ht="12.75" customHeight="1" x14ac:dyDescent="0.2">
      <c r="A8" s="11"/>
      <c r="B8" s="15"/>
      <c r="C8" s="79"/>
      <c r="D8" s="15"/>
      <c r="E8" s="79"/>
      <c r="F8" s="105"/>
      <c r="G8" s="16"/>
      <c r="H8" s="79"/>
      <c r="I8" s="79"/>
      <c r="J8" s="15"/>
      <c r="K8" s="79"/>
      <c r="L8" s="105"/>
      <c r="M8" s="15"/>
      <c r="N8" s="79"/>
      <c r="O8" s="105"/>
      <c r="P8" s="15"/>
      <c r="Q8" s="79"/>
      <c r="R8" s="105"/>
      <c r="S8" s="15"/>
      <c r="T8" s="79"/>
      <c r="U8" s="79"/>
    </row>
    <row r="9" spans="1:21" ht="15" customHeight="1" x14ac:dyDescent="0.2">
      <c r="A9" s="18" t="s">
        <v>23</v>
      </c>
      <c r="B9" s="12">
        <v>5678</v>
      </c>
      <c r="C9" s="82">
        <v>97.376093294460645</v>
      </c>
      <c r="D9" s="12">
        <v>2699</v>
      </c>
      <c r="E9" s="82">
        <v>47.534343078548787</v>
      </c>
      <c r="F9" s="106">
        <v>95.404736656062212</v>
      </c>
      <c r="G9" s="13">
        <v>1098</v>
      </c>
      <c r="H9" s="82">
        <v>19.337794998238817</v>
      </c>
      <c r="I9" s="82">
        <v>96.231375985977209</v>
      </c>
      <c r="J9" s="12">
        <v>2157</v>
      </c>
      <c r="K9" s="82">
        <v>37.98872842550194</v>
      </c>
      <c r="L9" s="106">
        <v>90.782828282828291</v>
      </c>
      <c r="M9" s="12">
        <v>673</v>
      </c>
      <c r="N9" s="82">
        <v>11.852765058119056</v>
      </c>
      <c r="O9" s="106">
        <v>96.142857142857139</v>
      </c>
      <c r="P9" s="12">
        <v>2177</v>
      </c>
      <c r="Q9" s="82">
        <v>38.340965128566395</v>
      </c>
      <c r="R9" s="106">
        <v>83.570057581573892</v>
      </c>
      <c r="S9" s="12">
        <v>1117</v>
      </c>
      <c r="T9" s="82">
        <v>19.672419866150054</v>
      </c>
      <c r="U9" s="82">
        <v>91.482391482391478</v>
      </c>
    </row>
    <row r="10" spans="1:21" ht="15" customHeight="1" x14ac:dyDescent="0.2">
      <c r="A10" s="18" t="s">
        <v>24</v>
      </c>
      <c r="B10" s="12">
        <v>3603</v>
      </c>
      <c r="C10" s="82">
        <v>98.523379819524209</v>
      </c>
      <c r="D10" s="12">
        <v>1791</v>
      </c>
      <c r="E10" s="82">
        <v>49.708576186511237</v>
      </c>
      <c r="F10" s="106">
        <v>96.445880452342493</v>
      </c>
      <c r="G10" s="13">
        <v>697</v>
      </c>
      <c r="H10" s="82">
        <v>19.344990285872885</v>
      </c>
      <c r="I10" s="82">
        <v>112.60096930533119</v>
      </c>
      <c r="J10" s="12">
        <v>1253</v>
      </c>
      <c r="K10" s="82">
        <v>34.776575076325287</v>
      </c>
      <c r="L10" s="106">
        <v>90.33886085075703</v>
      </c>
      <c r="M10" s="12">
        <v>444</v>
      </c>
      <c r="N10" s="82">
        <v>12.323064113238967</v>
      </c>
      <c r="O10" s="106">
        <v>110.44776119402985</v>
      </c>
      <c r="P10" s="12">
        <v>1175</v>
      </c>
      <c r="Q10" s="82">
        <v>32.611712461837357</v>
      </c>
      <c r="R10" s="106">
        <v>91.085271317829452</v>
      </c>
      <c r="S10" s="12">
        <v>433</v>
      </c>
      <c r="T10" s="82">
        <v>12.017762975298362</v>
      </c>
      <c r="U10" s="82">
        <v>92.32409381663112</v>
      </c>
    </row>
    <row r="11" spans="1:21" ht="15" customHeight="1" x14ac:dyDescent="0.2">
      <c r="A11" s="18" t="s">
        <v>25</v>
      </c>
      <c r="B11" s="12">
        <v>3421</v>
      </c>
      <c r="C11" s="82">
        <v>102.82536819957919</v>
      </c>
      <c r="D11" s="12">
        <v>1510</v>
      </c>
      <c r="E11" s="82">
        <v>44.13914060216311</v>
      </c>
      <c r="F11" s="106">
        <v>102.93115201090662</v>
      </c>
      <c r="G11" s="13">
        <v>708</v>
      </c>
      <c r="H11" s="82">
        <v>20.695703010815549</v>
      </c>
      <c r="I11" s="82">
        <v>102.60869565217392</v>
      </c>
      <c r="J11" s="12">
        <v>1198</v>
      </c>
      <c r="K11" s="82">
        <v>35.019000292312192</v>
      </c>
      <c r="L11" s="106">
        <v>99.584372402327517</v>
      </c>
      <c r="M11" s="12">
        <v>324</v>
      </c>
      <c r="N11" s="82">
        <v>9.4709149371528785</v>
      </c>
      <c r="O11" s="106">
        <v>105.1948051948052</v>
      </c>
      <c r="P11" s="12">
        <v>726</v>
      </c>
      <c r="Q11" s="82">
        <v>21.221864951768488</v>
      </c>
      <c r="R11" s="106">
        <v>89.519112207151665</v>
      </c>
      <c r="S11" s="12">
        <v>311</v>
      </c>
      <c r="T11" s="82">
        <v>9.0909090909090917</v>
      </c>
      <c r="U11" s="82">
        <v>103.32225913621262</v>
      </c>
    </row>
    <row r="12" spans="1:21" ht="15" customHeight="1" x14ac:dyDescent="0.2">
      <c r="A12" s="18" t="s">
        <v>26</v>
      </c>
      <c r="B12" s="12">
        <v>13640</v>
      </c>
      <c r="C12" s="82">
        <v>95.806700849898149</v>
      </c>
      <c r="D12" s="12">
        <v>6268</v>
      </c>
      <c r="E12" s="82">
        <v>45.953079178885631</v>
      </c>
      <c r="F12" s="106">
        <v>95.31630170316302</v>
      </c>
      <c r="G12" s="13">
        <v>2635</v>
      </c>
      <c r="H12" s="82">
        <v>19.318181818181817</v>
      </c>
      <c r="I12" s="82">
        <v>103.49567949725058</v>
      </c>
      <c r="J12" s="12">
        <v>4617</v>
      </c>
      <c r="K12" s="82">
        <v>33.848973607038126</v>
      </c>
      <c r="L12" s="106">
        <v>91.643509329098848</v>
      </c>
      <c r="M12" s="12">
        <v>2289</v>
      </c>
      <c r="N12" s="82">
        <v>16.781524926686217</v>
      </c>
      <c r="O12" s="106">
        <v>99.521739130434781</v>
      </c>
      <c r="P12" s="12">
        <v>5795</v>
      </c>
      <c r="Q12" s="82">
        <v>42.485337243401759</v>
      </c>
      <c r="R12" s="106">
        <v>90.23668639053254</v>
      </c>
      <c r="S12" s="12">
        <v>1331</v>
      </c>
      <c r="T12" s="82">
        <v>9.758064516129032</v>
      </c>
      <c r="U12" s="82">
        <v>83.921815889029006</v>
      </c>
    </row>
    <row r="13" spans="1:21" ht="15" customHeight="1" x14ac:dyDescent="0.2">
      <c r="A13" s="18" t="s">
        <v>27</v>
      </c>
      <c r="B13" s="12">
        <v>7204</v>
      </c>
      <c r="C13" s="82">
        <v>100.71298755766811</v>
      </c>
      <c r="D13" s="12">
        <v>3375</v>
      </c>
      <c r="E13" s="82">
        <v>46.848972792892837</v>
      </c>
      <c r="F13" s="106">
        <v>98.367822792188861</v>
      </c>
      <c r="G13" s="13">
        <v>1543</v>
      </c>
      <c r="H13" s="82">
        <v>21.418656302054416</v>
      </c>
      <c r="I13" s="82">
        <v>104.0458530006743</v>
      </c>
      <c r="J13" s="12">
        <v>2477</v>
      </c>
      <c r="K13" s="82">
        <v>34.38367573570239</v>
      </c>
      <c r="L13" s="106">
        <v>91.740740740740748</v>
      </c>
      <c r="M13" s="12">
        <v>1031</v>
      </c>
      <c r="N13" s="82">
        <v>14.311493614658524</v>
      </c>
      <c r="O13" s="106">
        <v>99.517374517374506</v>
      </c>
      <c r="P13" s="12">
        <v>2374</v>
      </c>
      <c r="Q13" s="82">
        <v>32.953914491948915</v>
      </c>
      <c r="R13" s="106">
        <v>91.027607361963192</v>
      </c>
      <c r="S13" s="12">
        <v>757</v>
      </c>
      <c r="T13" s="82">
        <v>10.508051082731816</v>
      </c>
      <c r="U13" s="82">
        <v>94.271481942714814</v>
      </c>
    </row>
    <row r="14" spans="1:21" ht="15" customHeight="1" x14ac:dyDescent="0.2">
      <c r="A14" s="18" t="s">
        <v>28</v>
      </c>
      <c r="B14" s="12">
        <v>3535</v>
      </c>
      <c r="C14" s="82">
        <v>95.411605937921735</v>
      </c>
      <c r="D14" s="12">
        <v>1640</v>
      </c>
      <c r="E14" s="82">
        <v>46.393210749646393</v>
      </c>
      <c r="F14" s="106">
        <v>92.707744488411535</v>
      </c>
      <c r="G14" s="13">
        <v>863</v>
      </c>
      <c r="H14" s="82">
        <v>24.413012729844414</v>
      </c>
      <c r="I14" s="82">
        <v>107.20496894409939</v>
      </c>
      <c r="J14" s="12">
        <v>1322</v>
      </c>
      <c r="K14" s="82">
        <v>37.397454031117398</v>
      </c>
      <c r="L14" s="106">
        <v>89.627118644067792</v>
      </c>
      <c r="M14" s="12">
        <v>503</v>
      </c>
      <c r="N14" s="82">
        <v>14.229137199434231</v>
      </c>
      <c r="O14" s="106">
        <v>98.2421875</v>
      </c>
      <c r="P14" s="12">
        <v>1167</v>
      </c>
      <c r="Q14" s="82">
        <v>33.012729844413016</v>
      </c>
      <c r="R14" s="106">
        <v>93.36</v>
      </c>
      <c r="S14" s="12">
        <v>764</v>
      </c>
      <c r="T14" s="82">
        <v>21.612446958981614</v>
      </c>
      <c r="U14" s="82">
        <v>82.773564463705313</v>
      </c>
    </row>
    <row r="15" spans="1:21" ht="15" customHeight="1" x14ac:dyDescent="0.2">
      <c r="A15" s="18" t="s">
        <v>29</v>
      </c>
      <c r="B15" s="12">
        <v>1657</v>
      </c>
      <c r="C15" s="82">
        <v>96.39325189063409</v>
      </c>
      <c r="D15" s="12">
        <v>784</v>
      </c>
      <c r="E15" s="82">
        <v>47.314423657211826</v>
      </c>
      <c r="F15" s="106">
        <v>93.556085918854421</v>
      </c>
      <c r="G15" s="13">
        <v>288</v>
      </c>
      <c r="H15" s="82">
        <v>17.380808690404344</v>
      </c>
      <c r="I15" s="82">
        <v>90</v>
      </c>
      <c r="J15" s="12">
        <v>642</v>
      </c>
      <c r="K15" s="82">
        <v>38.74471937235969</v>
      </c>
      <c r="L15" s="106">
        <v>93.313953488372093</v>
      </c>
      <c r="M15" s="12">
        <v>177</v>
      </c>
      <c r="N15" s="82">
        <v>10.681955340977671</v>
      </c>
      <c r="O15" s="106">
        <v>88.059701492537314</v>
      </c>
      <c r="P15" s="12">
        <v>521</v>
      </c>
      <c r="Q15" s="82">
        <v>31.442365721182863</v>
      </c>
      <c r="R15" s="106">
        <v>80.277349768875197</v>
      </c>
      <c r="S15" s="12">
        <v>237</v>
      </c>
      <c r="T15" s="82">
        <v>14.302957151478576</v>
      </c>
      <c r="U15" s="82">
        <v>79</v>
      </c>
    </row>
    <row r="16" spans="1:21" ht="15" customHeight="1" x14ac:dyDescent="0.2">
      <c r="A16" s="18" t="s">
        <v>30</v>
      </c>
      <c r="B16" s="12">
        <v>2740</v>
      </c>
      <c r="C16" s="82">
        <v>98.809953119365318</v>
      </c>
      <c r="D16" s="12">
        <v>1278</v>
      </c>
      <c r="E16" s="82">
        <v>46.642335766423358</v>
      </c>
      <c r="F16" s="106">
        <v>94.807121661721069</v>
      </c>
      <c r="G16" s="13">
        <v>675</v>
      </c>
      <c r="H16" s="82">
        <v>24.635036496350367</v>
      </c>
      <c r="I16" s="82">
        <v>97.543352601156073</v>
      </c>
      <c r="J16" s="12">
        <v>899</v>
      </c>
      <c r="K16" s="82">
        <v>32.810218978102192</v>
      </c>
      <c r="L16" s="106">
        <v>103.21469575200919</v>
      </c>
      <c r="M16" s="12">
        <v>764</v>
      </c>
      <c r="N16" s="82">
        <v>27.883211678832115</v>
      </c>
      <c r="O16" s="106">
        <v>101.73102529960055</v>
      </c>
      <c r="P16" s="12">
        <v>1359</v>
      </c>
      <c r="Q16" s="82">
        <v>49.598540145985403</v>
      </c>
      <c r="R16" s="106">
        <v>88.76551273677336</v>
      </c>
      <c r="S16" s="12">
        <v>462</v>
      </c>
      <c r="T16" s="82">
        <v>16.861313868613141</v>
      </c>
      <c r="U16" s="82">
        <v>93.711967545638942</v>
      </c>
    </row>
    <row r="17" spans="1:21" ht="15" customHeight="1" x14ac:dyDescent="0.2">
      <c r="A17" s="18" t="s">
        <v>31</v>
      </c>
      <c r="B17" s="12">
        <v>2091</v>
      </c>
      <c r="C17" s="82">
        <v>101.80136319376825</v>
      </c>
      <c r="D17" s="12">
        <v>1067</v>
      </c>
      <c r="E17" s="82">
        <v>51.028216164514582</v>
      </c>
      <c r="F17" s="106">
        <v>100</v>
      </c>
      <c r="G17" s="13">
        <v>459</v>
      </c>
      <c r="H17" s="82">
        <v>21.951219512195124</v>
      </c>
      <c r="I17" s="82">
        <v>113.61386138613861</v>
      </c>
      <c r="J17" s="12">
        <v>792</v>
      </c>
      <c r="K17" s="82">
        <v>37.876614060258248</v>
      </c>
      <c r="L17" s="106">
        <v>91.666666666666657</v>
      </c>
      <c r="M17" s="12">
        <v>272</v>
      </c>
      <c r="N17" s="82">
        <v>13.008130081300814</v>
      </c>
      <c r="O17" s="106">
        <v>115.2542372881356</v>
      </c>
      <c r="P17" s="12">
        <v>651</v>
      </c>
      <c r="Q17" s="82">
        <v>31.133428981348636</v>
      </c>
      <c r="R17" s="106">
        <v>98.338368580060418</v>
      </c>
      <c r="S17" s="12">
        <v>369</v>
      </c>
      <c r="T17" s="82">
        <v>17.647058823529413</v>
      </c>
      <c r="U17" s="82">
        <v>102.49999999999999</v>
      </c>
    </row>
    <row r="18" spans="1:21" ht="15" customHeight="1" x14ac:dyDescent="0.2">
      <c r="A18" s="18" t="s">
        <v>32</v>
      </c>
      <c r="B18" s="12">
        <v>2152</v>
      </c>
      <c r="C18" s="82">
        <v>94.718309859154928</v>
      </c>
      <c r="D18" s="12">
        <v>899</v>
      </c>
      <c r="E18" s="82">
        <v>41.775092936802977</v>
      </c>
      <c r="F18" s="106">
        <v>88.397246804326443</v>
      </c>
      <c r="G18" s="13">
        <v>494</v>
      </c>
      <c r="H18" s="82">
        <v>22.955390334572488</v>
      </c>
      <c r="I18" s="82">
        <v>109.2920353982301</v>
      </c>
      <c r="J18" s="12">
        <v>808</v>
      </c>
      <c r="K18" s="82">
        <v>37.54646840148699</v>
      </c>
      <c r="L18" s="106">
        <v>87.351351351351354</v>
      </c>
      <c r="M18" s="12">
        <v>426</v>
      </c>
      <c r="N18" s="82">
        <v>19.795539033457249</v>
      </c>
      <c r="O18" s="106">
        <v>101.42857142857142</v>
      </c>
      <c r="P18" s="12">
        <v>1123</v>
      </c>
      <c r="Q18" s="82">
        <v>52.184014869888472</v>
      </c>
      <c r="R18" s="106">
        <v>84.246061515378841</v>
      </c>
      <c r="S18" s="12">
        <v>467</v>
      </c>
      <c r="T18" s="82">
        <v>21.70074349442379</v>
      </c>
      <c r="U18" s="82">
        <v>85.531135531135533</v>
      </c>
    </row>
    <row r="19" spans="1:21" ht="15" customHeight="1" x14ac:dyDescent="0.2">
      <c r="A19" s="18" t="s">
        <v>33</v>
      </c>
      <c r="B19" s="12">
        <v>1384</v>
      </c>
      <c r="C19" s="82">
        <v>88.547664747280876</v>
      </c>
      <c r="D19" s="12">
        <v>621</v>
      </c>
      <c r="E19" s="82">
        <v>44.869942196531795</v>
      </c>
      <c r="F19" s="106">
        <v>83.132530120481931</v>
      </c>
      <c r="G19" s="13">
        <v>322</v>
      </c>
      <c r="H19" s="82">
        <v>23.265895953757227</v>
      </c>
      <c r="I19" s="82">
        <v>99.07692307692308</v>
      </c>
      <c r="J19" s="12">
        <v>446</v>
      </c>
      <c r="K19" s="82">
        <v>32.225433526011557</v>
      </c>
      <c r="L19" s="106">
        <v>81.985294117647058</v>
      </c>
      <c r="M19" s="12">
        <v>213</v>
      </c>
      <c r="N19" s="82">
        <v>15.390173410404625</v>
      </c>
      <c r="O19" s="106">
        <v>97.260273972602747</v>
      </c>
      <c r="P19" s="12">
        <v>581</v>
      </c>
      <c r="Q19" s="82">
        <v>41.979768786127167</v>
      </c>
      <c r="R19" s="106">
        <v>85.567010309278345</v>
      </c>
      <c r="S19" s="12">
        <v>222</v>
      </c>
      <c r="T19" s="82">
        <v>16.040462427745663</v>
      </c>
      <c r="U19" s="82">
        <v>85.057471264367805</v>
      </c>
    </row>
    <row r="20" spans="1:21" ht="15" customHeight="1" x14ac:dyDescent="0.2">
      <c r="A20" s="25" t="s">
        <v>34</v>
      </c>
      <c r="B20" s="26">
        <v>3043</v>
      </c>
      <c r="C20" s="84">
        <v>91.684242241639041</v>
      </c>
      <c r="D20" s="26">
        <v>1533</v>
      </c>
      <c r="E20" s="84">
        <v>50.377916529740382</v>
      </c>
      <c r="F20" s="107">
        <v>88.972721996517706</v>
      </c>
      <c r="G20" s="27">
        <v>662</v>
      </c>
      <c r="H20" s="84">
        <v>21.754847190272759</v>
      </c>
      <c r="I20" s="84">
        <v>99.101796407185631</v>
      </c>
      <c r="J20" s="26">
        <v>1133</v>
      </c>
      <c r="K20" s="84">
        <v>37.232993756161683</v>
      </c>
      <c r="L20" s="107">
        <v>84.552238805970148</v>
      </c>
      <c r="M20" s="26">
        <v>322</v>
      </c>
      <c r="N20" s="84">
        <v>10.581662832730858</v>
      </c>
      <c r="O20" s="107">
        <v>104.54545454545455</v>
      </c>
      <c r="P20" s="26">
        <v>1035</v>
      </c>
      <c r="Q20" s="84">
        <v>34.012487676634898</v>
      </c>
      <c r="R20" s="107">
        <v>83.06581059390048</v>
      </c>
      <c r="S20" s="26">
        <v>710</v>
      </c>
      <c r="T20" s="84">
        <v>23.332237923102202</v>
      </c>
      <c r="U20" s="84">
        <v>92.20779220779221</v>
      </c>
    </row>
    <row r="21" spans="1:21" ht="15" customHeight="1" x14ac:dyDescent="0.2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</row>
    <row r="22" spans="1:21" ht="15" customHeight="1" x14ac:dyDescent="0.2">
      <c r="A22" s="69" t="s">
        <v>147</v>
      </c>
    </row>
  </sheetData>
  <mergeCells count="9">
    <mergeCell ref="P4:R4"/>
    <mergeCell ref="S4:U4"/>
    <mergeCell ref="M3:O3"/>
    <mergeCell ref="P3:R3"/>
    <mergeCell ref="B4:C4"/>
    <mergeCell ref="D4:F4"/>
    <mergeCell ref="G4:I4"/>
    <mergeCell ref="J4:L4"/>
    <mergeCell ref="M4:O4"/>
  </mergeCells>
  <hyperlinks>
    <hyperlink ref="A22" location="Kazalo!A1" display="nazaj na kazalo" xr:uid="{00000000-0004-0000-1400-000000000000}"/>
  </hyperlinks>
  <pageMargins left="0.43307086614173229" right="0.43307086614173229" top="0.98425196850393704" bottom="0.98425196850393704" header="0" footer="0"/>
  <pageSetup paperSize="9" orientation="landscape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U27"/>
  <sheetViews>
    <sheetView showGridLines="0" tabSelected="1" workbookViewId="0"/>
  </sheetViews>
  <sheetFormatPr defaultColWidth="9.140625" defaultRowHeight="15" customHeight="1" x14ac:dyDescent="0.2"/>
  <cols>
    <col min="1" max="1" width="19.85546875" style="6" customWidth="1"/>
    <col min="2" max="4" width="6.42578125" style="6" customWidth="1"/>
    <col min="5" max="6" width="5.7109375" style="6" customWidth="1"/>
    <col min="7" max="7" width="6.42578125" style="6" customWidth="1"/>
    <col min="8" max="9" width="5.7109375" style="6" customWidth="1"/>
    <col min="10" max="10" width="6.42578125" style="6" customWidth="1"/>
    <col min="11" max="12" width="5.7109375" style="6" customWidth="1"/>
    <col min="13" max="13" width="6.42578125" style="6" customWidth="1"/>
    <col min="14" max="15" width="5.7109375" style="6" customWidth="1"/>
    <col min="16" max="16" width="6.42578125" style="6" customWidth="1"/>
    <col min="17" max="18" width="5.7109375" style="6" customWidth="1"/>
    <col min="19" max="19" width="6.42578125" style="6" customWidth="1"/>
    <col min="20" max="21" width="5.7109375" style="6" customWidth="1"/>
    <col min="22" max="16384" width="9.140625" style="6"/>
  </cols>
  <sheetData>
    <row r="1" spans="1:21" ht="15" customHeight="1" x14ac:dyDescent="0.2">
      <c r="A1" s="9" t="s">
        <v>180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21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21" ht="15.75" customHeight="1" x14ac:dyDescent="0.2">
      <c r="A3" s="50"/>
      <c r="B3" s="19"/>
      <c r="C3" s="35"/>
      <c r="D3" s="19"/>
      <c r="E3" s="35"/>
      <c r="F3" s="30"/>
      <c r="G3" s="29"/>
      <c r="H3" s="29"/>
      <c r="I3" s="29"/>
      <c r="J3" s="118"/>
      <c r="K3" s="29"/>
      <c r="L3" s="30"/>
      <c r="M3" s="356" t="s">
        <v>80</v>
      </c>
      <c r="N3" s="356"/>
      <c r="O3" s="356"/>
      <c r="P3" s="355" t="s">
        <v>78</v>
      </c>
      <c r="Q3" s="356"/>
      <c r="R3" s="357"/>
      <c r="S3" s="349"/>
      <c r="T3" s="349"/>
      <c r="U3" s="349"/>
    </row>
    <row r="4" spans="1:21" ht="15" customHeight="1" x14ac:dyDescent="0.2">
      <c r="A4" s="162"/>
      <c r="B4" s="350" t="s">
        <v>72</v>
      </c>
      <c r="C4" s="351"/>
      <c r="D4" s="350" t="s">
        <v>74</v>
      </c>
      <c r="E4" s="351"/>
      <c r="F4" s="354"/>
      <c r="G4" s="351" t="s">
        <v>75</v>
      </c>
      <c r="H4" s="351"/>
      <c r="I4" s="351"/>
      <c r="J4" s="350" t="s">
        <v>76</v>
      </c>
      <c r="K4" s="351"/>
      <c r="L4" s="354"/>
      <c r="M4" s="351" t="s">
        <v>79</v>
      </c>
      <c r="N4" s="351"/>
      <c r="O4" s="351"/>
      <c r="P4" s="350" t="s">
        <v>77</v>
      </c>
      <c r="Q4" s="351"/>
      <c r="R4" s="354"/>
      <c r="S4" s="351" t="s">
        <v>81</v>
      </c>
      <c r="T4" s="351"/>
      <c r="U4" s="351"/>
    </row>
    <row r="5" spans="1:21" ht="15" customHeight="1" x14ac:dyDescent="0.2">
      <c r="A5" s="162" t="s">
        <v>66</v>
      </c>
      <c r="B5" s="271"/>
      <c r="C5" s="143" t="s">
        <v>566</v>
      </c>
      <c r="D5" s="271"/>
      <c r="E5" s="272"/>
      <c r="F5" s="254" t="s">
        <v>566</v>
      </c>
      <c r="G5" s="272"/>
      <c r="H5" s="272"/>
      <c r="I5" s="143" t="s">
        <v>566</v>
      </c>
      <c r="J5" s="271"/>
      <c r="K5" s="272"/>
      <c r="L5" s="143" t="s">
        <v>566</v>
      </c>
      <c r="M5" s="271"/>
      <c r="N5" s="272"/>
      <c r="O5" s="143" t="s">
        <v>566</v>
      </c>
      <c r="P5" s="271"/>
      <c r="Q5" s="272"/>
      <c r="R5" s="143" t="s">
        <v>566</v>
      </c>
      <c r="S5" s="271"/>
      <c r="T5" s="272"/>
      <c r="U5" s="143" t="s">
        <v>566</v>
      </c>
    </row>
    <row r="6" spans="1:21" ht="15" customHeight="1" x14ac:dyDescent="0.2">
      <c r="A6" s="163" t="s">
        <v>60</v>
      </c>
      <c r="B6" s="172" t="s">
        <v>566</v>
      </c>
      <c r="C6" s="173" t="s">
        <v>565</v>
      </c>
      <c r="D6" s="172" t="s">
        <v>566</v>
      </c>
      <c r="E6" s="173" t="s">
        <v>73</v>
      </c>
      <c r="F6" s="173" t="s">
        <v>565</v>
      </c>
      <c r="G6" s="172" t="s">
        <v>566</v>
      </c>
      <c r="H6" s="173" t="s">
        <v>73</v>
      </c>
      <c r="I6" s="173" t="s">
        <v>565</v>
      </c>
      <c r="J6" s="172" t="s">
        <v>566</v>
      </c>
      <c r="K6" s="173" t="s">
        <v>73</v>
      </c>
      <c r="L6" s="173" t="s">
        <v>565</v>
      </c>
      <c r="M6" s="172" t="s">
        <v>566</v>
      </c>
      <c r="N6" s="173" t="s">
        <v>73</v>
      </c>
      <c r="O6" s="173" t="s">
        <v>565</v>
      </c>
      <c r="P6" s="172" t="s">
        <v>566</v>
      </c>
      <c r="Q6" s="173" t="s">
        <v>73</v>
      </c>
      <c r="R6" s="173" t="s">
        <v>565</v>
      </c>
      <c r="S6" s="172" t="s">
        <v>566</v>
      </c>
      <c r="T6" s="173" t="s">
        <v>73</v>
      </c>
      <c r="U6" s="173" t="s">
        <v>565</v>
      </c>
    </row>
    <row r="7" spans="1:21" ht="15" customHeight="1" x14ac:dyDescent="0.2">
      <c r="A7" s="21" t="s">
        <v>22</v>
      </c>
      <c r="B7" s="22">
        <v>50148</v>
      </c>
      <c r="C7" s="76">
        <v>97.167215655880639</v>
      </c>
      <c r="D7" s="22">
        <v>23465</v>
      </c>
      <c r="E7" s="76">
        <v>46.791497168381589</v>
      </c>
      <c r="F7" s="104">
        <v>95.119380599132512</v>
      </c>
      <c r="G7" s="23">
        <v>10444</v>
      </c>
      <c r="H7" s="76">
        <v>20.82635399218314</v>
      </c>
      <c r="I7" s="76">
        <v>102.94726466239527</v>
      </c>
      <c r="J7" s="22">
        <v>17744</v>
      </c>
      <c r="K7" s="76">
        <v>35.383265534019301</v>
      </c>
      <c r="L7" s="104">
        <v>91.412085930657867</v>
      </c>
      <c r="M7" s="23">
        <v>7438</v>
      </c>
      <c r="N7" s="76">
        <v>14.832096992901015</v>
      </c>
      <c r="O7" s="76">
        <v>100.60868389016638</v>
      </c>
      <c r="P7" s="22">
        <v>18684</v>
      </c>
      <c r="Q7" s="76">
        <v>37.257717157214643</v>
      </c>
      <c r="R7" s="104">
        <v>88.608555439628191</v>
      </c>
      <c r="S7" s="23">
        <v>7180</v>
      </c>
      <c r="T7" s="76">
        <v>14.317619845258037</v>
      </c>
      <c r="U7" s="76">
        <v>89.381302128719028</v>
      </c>
    </row>
    <row r="8" spans="1:21" ht="12.75" customHeight="1" x14ac:dyDescent="0.2">
      <c r="A8" s="11"/>
      <c r="B8" s="15"/>
      <c r="C8" s="79"/>
      <c r="D8" s="15"/>
      <c r="E8" s="79"/>
      <c r="F8" s="105"/>
      <c r="G8" s="16"/>
      <c r="H8" s="79"/>
      <c r="I8" s="79"/>
      <c r="J8" s="15"/>
      <c r="K8" s="79"/>
      <c r="L8" s="105"/>
      <c r="M8" s="16"/>
      <c r="N8" s="79"/>
      <c r="O8" s="79"/>
      <c r="P8" s="15"/>
      <c r="Q8" s="79"/>
      <c r="R8" s="105"/>
      <c r="S8" s="16"/>
      <c r="T8" s="79"/>
      <c r="U8" s="79"/>
    </row>
    <row r="9" spans="1:21" ht="15" customHeight="1" x14ac:dyDescent="0.2">
      <c r="A9" s="71" t="s">
        <v>35</v>
      </c>
      <c r="B9" s="72">
        <v>29516</v>
      </c>
      <c r="C9" s="80">
        <v>97.252059308072489</v>
      </c>
      <c r="D9" s="72">
        <v>13989</v>
      </c>
      <c r="E9" s="80">
        <v>47.394633419162489</v>
      </c>
      <c r="F9" s="120">
        <v>94.278204609785689</v>
      </c>
      <c r="G9" s="17">
        <v>6614</v>
      </c>
      <c r="H9" s="80">
        <v>22.408185390974385</v>
      </c>
      <c r="I9" s="80">
        <v>103.45690599092758</v>
      </c>
      <c r="J9" s="72">
        <v>10499</v>
      </c>
      <c r="K9" s="80">
        <v>35.570538013280931</v>
      </c>
      <c r="L9" s="120">
        <v>90.33729134400275</v>
      </c>
      <c r="M9" s="17">
        <v>4514</v>
      </c>
      <c r="N9" s="80">
        <v>15.293400189727604</v>
      </c>
      <c r="O9" s="80">
        <v>101.62089149031968</v>
      </c>
      <c r="P9" s="72">
        <v>11354</v>
      </c>
      <c r="Q9" s="80">
        <v>38.467271988074266</v>
      </c>
      <c r="R9" s="120">
        <v>88.779419813902578</v>
      </c>
      <c r="S9" s="17">
        <v>5082</v>
      </c>
      <c r="T9" s="80">
        <v>17.217780187017212</v>
      </c>
      <c r="U9" s="80">
        <v>90.443139348638539</v>
      </c>
    </row>
    <row r="10" spans="1:21" ht="15" customHeight="1" x14ac:dyDescent="0.2">
      <c r="A10" s="44" t="s">
        <v>41</v>
      </c>
      <c r="B10" s="12">
        <v>3885</v>
      </c>
      <c r="C10" s="82">
        <v>100.85669781931463</v>
      </c>
      <c r="D10" s="12">
        <v>1800</v>
      </c>
      <c r="E10" s="82">
        <v>46.332046332046332</v>
      </c>
      <c r="F10" s="106">
        <v>96.774193548387103</v>
      </c>
      <c r="G10" s="13">
        <v>1057</v>
      </c>
      <c r="H10" s="82">
        <v>27.207207207207208</v>
      </c>
      <c r="I10" s="82">
        <v>106.76767676767678</v>
      </c>
      <c r="J10" s="12">
        <v>1117</v>
      </c>
      <c r="K10" s="82">
        <v>28.751608751608753</v>
      </c>
      <c r="L10" s="106">
        <v>101.45322434150772</v>
      </c>
      <c r="M10" s="13">
        <v>1105</v>
      </c>
      <c r="N10" s="82">
        <v>28.442728442728445</v>
      </c>
      <c r="O10" s="82">
        <v>107.69980506822611</v>
      </c>
      <c r="P10" s="12">
        <v>1921</v>
      </c>
      <c r="Q10" s="82">
        <v>49.446589446589442</v>
      </c>
      <c r="R10" s="106">
        <v>92.134292565947234</v>
      </c>
      <c r="S10" s="13">
        <v>553</v>
      </c>
      <c r="T10" s="82">
        <v>14.234234234234233</v>
      </c>
      <c r="U10" s="82">
        <v>92.013311148086515</v>
      </c>
    </row>
    <row r="11" spans="1:21" ht="15" customHeight="1" x14ac:dyDescent="0.2">
      <c r="A11" s="44" t="s">
        <v>38</v>
      </c>
      <c r="B11" s="12">
        <v>1662</v>
      </c>
      <c r="C11" s="82">
        <v>98.518079430942507</v>
      </c>
      <c r="D11" s="12">
        <v>859</v>
      </c>
      <c r="E11" s="82">
        <v>51.684717208182917</v>
      </c>
      <c r="F11" s="106">
        <v>96.95259593679458</v>
      </c>
      <c r="G11" s="13">
        <v>360</v>
      </c>
      <c r="H11" s="82">
        <v>21.660649819494584</v>
      </c>
      <c r="I11" s="82">
        <v>101.69491525423729</v>
      </c>
      <c r="J11" s="12">
        <v>637</v>
      </c>
      <c r="K11" s="82">
        <v>38.327316486161251</v>
      </c>
      <c r="L11" s="106">
        <v>91</v>
      </c>
      <c r="M11" s="13">
        <v>186</v>
      </c>
      <c r="N11" s="82">
        <v>11.191335740072201</v>
      </c>
      <c r="O11" s="82">
        <v>107.51445086705202</v>
      </c>
      <c r="P11" s="12">
        <v>571</v>
      </c>
      <c r="Q11" s="82">
        <v>34.356197352587245</v>
      </c>
      <c r="R11" s="106">
        <v>91.506410256410248</v>
      </c>
      <c r="S11" s="13">
        <v>431</v>
      </c>
      <c r="T11" s="82">
        <v>25.93261131167268</v>
      </c>
      <c r="U11" s="82">
        <v>100</v>
      </c>
    </row>
    <row r="12" spans="1:21" ht="15" customHeight="1" x14ac:dyDescent="0.2">
      <c r="A12" s="44" t="s">
        <v>37</v>
      </c>
      <c r="B12" s="12">
        <v>8993</v>
      </c>
      <c r="C12" s="82">
        <v>101.65027693003279</v>
      </c>
      <c r="D12" s="12">
        <v>4338</v>
      </c>
      <c r="E12" s="82">
        <v>48.237518069609699</v>
      </c>
      <c r="F12" s="106">
        <v>99.063713176524317</v>
      </c>
      <c r="G12" s="13">
        <v>1904</v>
      </c>
      <c r="H12" s="82">
        <v>21.172022684310019</v>
      </c>
      <c r="I12" s="82">
        <v>107.50988142292491</v>
      </c>
      <c r="J12" s="12">
        <v>3233</v>
      </c>
      <c r="K12" s="82">
        <v>35.950183476036919</v>
      </c>
      <c r="L12" s="106">
        <v>91.534541336353342</v>
      </c>
      <c r="M12" s="13">
        <v>1183</v>
      </c>
      <c r="N12" s="82">
        <v>13.154675859001447</v>
      </c>
      <c r="O12" s="82">
        <v>102.78019113814074</v>
      </c>
      <c r="P12" s="12">
        <v>3001</v>
      </c>
      <c r="Q12" s="82">
        <v>33.370399199377296</v>
      </c>
      <c r="R12" s="106">
        <v>92.566317088217147</v>
      </c>
      <c r="S12" s="13">
        <v>1133</v>
      </c>
      <c r="T12" s="82">
        <v>12.598687868342044</v>
      </c>
      <c r="U12" s="82">
        <v>96.507666098807505</v>
      </c>
    </row>
    <row r="13" spans="1:21" ht="15" customHeight="1" x14ac:dyDescent="0.2">
      <c r="A13" s="44" t="s">
        <v>36</v>
      </c>
      <c r="B13" s="12">
        <v>3512</v>
      </c>
      <c r="C13" s="82">
        <v>94.383230314431614</v>
      </c>
      <c r="D13" s="12">
        <v>1625</v>
      </c>
      <c r="E13" s="82">
        <v>46.269931662870164</v>
      </c>
      <c r="F13" s="106">
        <v>91.756070016939589</v>
      </c>
      <c r="G13" s="13">
        <v>857</v>
      </c>
      <c r="H13" s="82">
        <v>24.402050113895214</v>
      </c>
      <c r="I13" s="82">
        <v>104.00485436893203</v>
      </c>
      <c r="J13" s="12">
        <v>1313</v>
      </c>
      <c r="K13" s="82">
        <v>37.386104783599087</v>
      </c>
      <c r="L13" s="106">
        <v>90.178571428571431</v>
      </c>
      <c r="M13" s="13">
        <v>485</v>
      </c>
      <c r="N13" s="82">
        <v>13.809794988610477</v>
      </c>
      <c r="O13" s="82">
        <v>96.613545816733065</v>
      </c>
      <c r="P13" s="12">
        <v>1169</v>
      </c>
      <c r="Q13" s="82">
        <v>33.285876993166283</v>
      </c>
      <c r="R13" s="106">
        <v>93.221690590111635</v>
      </c>
      <c r="S13" s="13">
        <v>760</v>
      </c>
      <c r="T13" s="82">
        <v>21.640091116173121</v>
      </c>
      <c r="U13" s="82">
        <v>82.87895310796074</v>
      </c>
    </row>
    <row r="14" spans="1:21" ht="15" customHeight="1" x14ac:dyDescent="0.2">
      <c r="A14" s="44" t="s">
        <v>469</v>
      </c>
      <c r="B14" s="12">
        <v>2147</v>
      </c>
      <c r="C14" s="82">
        <v>93.591979075850034</v>
      </c>
      <c r="D14" s="12">
        <v>912</v>
      </c>
      <c r="E14" s="82">
        <v>42.477876106194692</v>
      </c>
      <c r="F14" s="106">
        <v>86.36363636363636</v>
      </c>
      <c r="G14" s="13">
        <v>463</v>
      </c>
      <c r="H14" s="82">
        <v>21.564974382859806</v>
      </c>
      <c r="I14" s="82">
        <v>104.75113122171946</v>
      </c>
      <c r="J14" s="12">
        <v>820</v>
      </c>
      <c r="K14" s="82">
        <v>38.192827200745228</v>
      </c>
      <c r="L14" s="106">
        <v>87.700534759358277</v>
      </c>
      <c r="M14" s="13">
        <v>375</v>
      </c>
      <c r="N14" s="82">
        <v>17.466231951560314</v>
      </c>
      <c r="O14" s="82">
        <v>95.17766497461929</v>
      </c>
      <c r="P14" s="12">
        <v>1128</v>
      </c>
      <c r="Q14" s="82">
        <v>52.538425710293438</v>
      </c>
      <c r="R14" s="106">
        <v>84.304932735426007</v>
      </c>
      <c r="S14" s="13">
        <v>485</v>
      </c>
      <c r="T14" s="82">
        <v>22.589659990684677</v>
      </c>
      <c r="U14" s="82">
        <v>85.387323943661968</v>
      </c>
    </row>
    <row r="15" spans="1:21" ht="15" customHeight="1" x14ac:dyDescent="0.2">
      <c r="A15" s="44" t="s">
        <v>470</v>
      </c>
      <c r="B15" s="12">
        <v>979</v>
      </c>
      <c r="C15" s="82">
        <v>96.548323471400394</v>
      </c>
      <c r="D15" s="12">
        <v>453</v>
      </c>
      <c r="E15" s="82">
        <v>46.27170582226762</v>
      </c>
      <c r="F15" s="106">
        <v>93.209876543209873</v>
      </c>
      <c r="G15" s="13">
        <v>217</v>
      </c>
      <c r="H15" s="82">
        <v>22.165474974463738</v>
      </c>
      <c r="I15" s="82">
        <v>107.42574257425743</v>
      </c>
      <c r="J15" s="12">
        <v>359</v>
      </c>
      <c r="K15" s="82">
        <v>36.670071501532178</v>
      </c>
      <c r="L15" s="106">
        <v>89.974937343358391</v>
      </c>
      <c r="M15" s="13">
        <v>132</v>
      </c>
      <c r="N15" s="82">
        <v>13.48314606741573</v>
      </c>
      <c r="O15" s="82">
        <v>118.91891891891892</v>
      </c>
      <c r="P15" s="12">
        <v>346</v>
      </c>
      <c r="Q15" s="82">
        <v>35.342185903983662</v>
      </c>
      <c r="R15" s="106">
        <v>93.010752688172033</v>
      </c>
      <c r="S15" s="13">
        <v>140</v>
      </c>
      <c r="T15" s="82">
        <v>14.300306435137896</v>
      </c>
      <c r="U15" s="82">
        <v>90.909090909090907</v>
      </c>
    </row>
    <row r="16" spans="1:21" ht="15" customHeight="1" x14ac:dyDescent="0.2">
      <c r="A16" s="44" t="s">
        <v>39</v>
      </c>
      <c r="B16" s="12">
        <v>6975</v>
      </c>
      <c r="C16" s="82">
        <v>94.717544812601844</v>
      </c>
      <c r="D16" s="12">
        <v>3405</v>
      </c>
      <c r="E16" s="82">
        <v>48.817204301075265</v>
      </c>
      <c r="F16" s="106">
        <v>92.9819770617149</v>
      </c>
      <c r="G16" s="13">
        <v>1434</v>
      </c>
      <c r="H16" s="82">
        <v>20.559139784946236</v>
      </c>
      <c r="I16" s="82">
        <v>96.500672947510097</v>
      </c>
      <c r="J16" s="12">
        <v>2584</v>
      </c>
      <c r="K16" s="82">
        <v>37.046594982078851</v>
      </c>
      <c r="L16" s="106">
        <v>87.385864051403445</v>
      </c>
      <c r="M16" s="13">
        <v>838</v>
      </c>
      <c r="N16" s="82">
        <v>12.014336917562723</v>
      </c>
      <c r="O16" s="82">
        <v>96.211251435132027</v>
      </c>
      <c r="P16" s="12">
        <v>2640</v>
      </c>
      <c r="Q16" s="82">
        <v>37.8494623655914</v>
      </c>
      <c r="R16" s="106">
        <v>83.175803402646494</v>
      </c>
      <c r="S16" s="13">
        <v>1358</v>
      </c>
      <c r="T16" s="82">
        <v>19.46953405017921</v>
      </c>
      <c r="U16" s="82">
        <v>89.283366206443134</v>
      </c>
    </row>
    <row r="17" spans="1:21" ht="15" customHeight="1" x14ac:dyDescent="0.2">
      <c r="A17" s="44" t="s">
        <v>40</v>
      </c>
      <c r="B17" s="12">
        <v>1363</v>
      </c>
      <c r="C17" s="82">
        <v>86.760025461489505</v>
      </c>
      <c r="D17" s="12">
        <v>597</v>
      </c>
      <c r="E17" s="82">
        <v>43.800440205429204</v>
      </c>
      <c r="F17" s="106">
        <v>80.894308943089428</v>
      </c>
      <c r="G17" s="13">
        <v>322</v>
      </c>
      <c r="H17" s="82">
        <v>23.624358033749083</v>
      </c>
      <c r="I17" s="82">
        <v>99.382716049382708</v>
      </c>
      <c r="J17" s="12">
        <v>436</v>
      </c>
      <c r="K17" s="82">
        <v>31.988261188554656</v>
      </c>
      <c r="L17" s="106">
        <v>80.442804428044283</v>
      </c>
      <c r="M17" s="13">
        <v>210</v>
      </c>
      <c r="N17" s="82">
        <v>15.407190022010273</v>
      </c>
      <c r="O17" s="82">
        <v>98.130841121495322</v>
      </c>
      <c r="P17" s="12">
        <v>578</v>
      </c>
      <c r="Q17" s="82">
        <v>42.406456346294938</v>
      </c>
      <c r="R17" s="106">
        <v>82.571428571428569</v>
      </c>
      <c r="S17" s="13">
        <v>222</v>
      </c>
      <c r="T17" s="82">
        <v>16.287600880410857</v>
      </c>
      <c r="U17" s="82">
        <v>87.747035573122531</v>
      </c>
    </row>
    <row r="18" spans="1:21" ht="15" customHeight="1" x14ac:dyDescent="0.2">
      <c r="A18" s="44"/>
      <c r="B18" s="12"/>
      <c r="C18" s="82"/>
      <c r="D18" s="12"/>
      <c r="E18" s="82"/>
      <c r="F18" s="106"/>
      <c r="G18" s="13"/>
      <c r="H18" s="82"/>
      <c r="I18" s="82"/>
      <c r="J18" s="12"/>
      <c r="K18" s="82"/>
      <c r="L18" s="106"/>
      <c r="M18" s="13"/>
      <c r="N18" s="82"/>
      <c r="O18" s="82"/>
      <c r="P18" s="12"/>
      <c r="Q18" s="82"/>
      <c r="R18" s="106"/>
      <c r="S18" s="13"/>
      <c r="T18" s="82"/>
      <c r="U18" s="82"/>
    </row>
    <row r="19" spans="1:21" ht="15" customHeight="1" x14ac:dyDescent="0.2">
      <c r="A19" s="71" t="s">
        <v>42</v>
      </c>
      <c r="B19" s="72">
        <v>19196</v>
      </c>
      <c r="C19" s="80">
        <v>96.191621567448379</v>
      </c>
      <c r="D19" s="72">
        <v>8883</v>
      </c>
      <c r="E19" s="80">
        <v>46.275265680350074</v>
      </c>
      <c r="F19" s="120">
        <v>95.249839159339473</v>
      </c>
      <c r="G19" s="17">
        <v>3458</v>
      </c>
      <c r="H19" s="80">
        <v>18.014169618670557</v>
      </c>
      <c r="I19" s="80">
        <v>100.34822983168891</v>
      </c>
      <c r="J19" s="72">
        <v>6963</v>
      </c>
      <c r="K19" s="80">
        <v>36.273181912898522</v>
      </c>
      <c r="L19" s="120">
        <v>92.605399654209336</v>
      </c>
      <c r="M19" s="17">
        <v>2411</v>
      </c>
      <c r="N19" s="80">
        <v>12.559908314232132</v>
      </c>
      <c r="O19" s="80">
        <v>95.221169036334913</v>
      </c>
      <c r="P19" s="72">
        <v>7116</v>
      </c>
      <c r="Q19" s="80">
        <v>37.070222963117317</v>
      </c>
      <c r="R19" s="120">
        <v>88.003957457333655</v>
      </c>
      <c r="S19" s="17">
        <v>2078</v>
      </c>
      <c r="T19" s="80">
        <v>10.825171910814753</v>
      </c>
      <c r="U19" s="80">
        <v>86.909242994562945</v>
      </c>
    </row>
    <row r="20" spans="1:21" ht="15" customHeight="1" x14ac:dyDescent="0.2">
      <c r="A20" s="44" t="s">
        <v>44</v>
      </c>
      <c r="B20" s="12">
        <v>3355</v>
      </c>
      <c r="C20" s="82">
        <v>103.00890389929383</v>
      </c>
      <c r="D20" s="12">
        <v>1510</v>
      </c>
      <c r="E20" s="82">
        <v>45.007451564828614</v>
      </c>
      <c r="F20" s="106">
        <v>103.21257689678743</v>
      </c>
      <c r="G20" s="13">
        <v>672</v>
      </c>
      <c r="H20" s="82">
        <v>20.029806259314455</v>
      </c>
      <c r="I20" s="82">
        <v>106.49762282091916</v>
      </c>
      <c r="J20" s="12">
        <v>1184</v>
      </c>
      <c r="K20" s="82">
        <v>35.290611028315951</v>
      </c>
      <c r="L20" s="106">
        <v>97.932175351530191</v>
      </c>
      <c r="M20" s="13">
        <v>311</v>
      </c>
      <c r="N20" s="82">
        <v>9.2697466467958272</v>
      </c>
      <c r="O20" s="82">
        <v>105.42372881355932</v>
      </c>
      <c r="P20" s="12">
        <v>763</v>
      </c>
      <c r="Q20" s="82">
        <v>22.742175856929954</v>
      </c>
      <c r="R20" s="106">
        <v>88.617886178861795</v>
      </c>
      <c r="S20" s="13">
        <v>312</v>
      </c>
      <c r="T20" s="82">
        <v>9.299552906110284</v>
      </c>
      <c r="U20" s="82">
        <v>100.32154340836013</v>
      </c>
    </row>
    <row r="21" spans="1:21" ht="15" customHeight="1" x14ac:dyDescent="0.2">
      <c r="A21" s="44" t="s">
        <v>45</v>
      </c>
      <c r="B21" s="12">
        <v>1707</v>
      </c>
      <c r="C21" s="82">
        <v>97.098976109215016</v>
      </c>
      <c r="D21" s="12">
        <v>800</v>
      </c>
      <c r="E21" s="82">
        <v>46.865846514352668</v>
      </c>
      <c r="F21" s="106">
        <v>94.339622641509436</v>
      </c>
      <c r="G21" s="13">
        <v>301</v>
      </c>
      <c r="H21" s="82">
        <v>17.633274751025191</v>
      </c>
      <c r="I21" s="82">
        <v>87.246376811594203</v>
      </c>
      <c r="J21" s="12">
        <v>644</v>
      </c>
      <c r="K21" s="82">
        <v>37.727006444053899</v>
      </c>
      <c r="L21" s="106">
        <v>93.877551020408163</v>
      </c>
      <c r="M21" s="13">
        <v>184</v>
      </c>
      <c r="N21" s="82">
        <v>10.779144698301113</v>
      </c>
      <c r="O21" s="82">
        <v>90.196078431372555</v>
      </c>
      <c r="P21" s="12">
        <v>538</v>
      </c>
      <c r="Q21" s="82">
        <v>31.517281780902167</v>
      </c>
      <c r="R21" s="106">
        <v>82.262996941896034</v>
      </c>
      <c r="S21" s="13">
        <v>233</v>
      </c>
      <c r="T21" s="82">
        <v>13.649677797305213</v>
      </c>
      <c r="U21" s="82">
        <v>77.926421404682273</v>
      </c>
    </row>
    <row r="22" spans="1:21" ht="15" customHeight="1" x14ac:dyDescent="0.2">
      <c r="A22" s="44" t="s">
        <v>46</v>
      </c>
      <c r="B22" s="12">
        <v>2776</v>
      </c>
      <c r="C22" s="82">
        <v>96.792189679218964</v>
      </c>
      <c r="D22" s="12">
        <v>1379</v>
      </c>
      <c r="E22" s="82">
        <v>49.675792507204612</v>
      </c>
      <c r="F22" s="106">
        <v>93.554952510176392</v>
      </c>
      <c r="G22" s="13">
        <v>515</v>
      </c>
      <c r="H22" s="82">
        <v>18.551873198847264</v>
      </c>
      <c r="I22" s="82">
        <v>109.80810234541578</v>
      </c>
      <c r="J22" s="12">
        <v>1010</v>
      </c>
      <c r="K22" s="82">
        <v>36.383285302593663</v>
      </c>
      <c r="L22" s="106">
        <v>90.990990990990994</v>
      </c>
      <c r="M22" s="13">
        <v>311</v>
      </c>
      <c r="N22" s="82">
        <v>11.203170028818443</v>
      </c>
      <c r="O22" s="82">
        <v>107.24137931034483</v>
      </c>
      <c r="P22" s="12">
        <v>893</v>
      </c>
      <c r="Q22" s="82">
        <v>32.168587896253605</v>
      </c>
      <c r="R22" s="106">
        <v>88.503468780971261</v>
      </c>
      <c r="S22" s="13">
        <v>312</v>
      </c>
      <c r="T22" s="82">
        <v>11.239193083573488</v>
      </c>
      <c r="U22" s="82">
        <v>91.764705882352942</v>
      </c>
    </row>
    <row r="23" spans="1:21" ht="15" customHeight="1" x14ac:dyDescent="0.2">
      <c r="A23" s="44" t="s">
        <v>43</v>
      </c>
      <c r="B23" s="12">
        <v>11358</v>
      </c>
      <c r="C23" s="82">
        <v>94.077694027996344</v>
      </c>
      <c r="D23" s="12">
        <v>5194</v>
      </c>
      <c r="E23" s="82">
        <v>45.729882021482652</v>
      </c>
      <c r="F23" s="106">
        <v>93.737592492329895</v>
      </c>
      <c r="G23" s="13">
        <v>1970</v>
      </c>
      <c r="H23" s="82">
        <v>17.34460292304983</v>
      </c>
      <c r="I23" s="82">
        <v>98.45077461269365</v>
      </c>
      <c r="J23" s="12">
        <v>4125</v>
      </c>
      <c r="K23" s="82">
        <v>36.318013734812467</v>
      </c>
      <c r="L23" s="106">
        <v>91.382365972529911</v>
      </c>
      <c r="M23" s="13">
        <v>1605</v>
      </c>
      <c r="N23" s="82">
        <v>14.131008980454304</v>
      </c>
      <c r="O23" s="82">
        <v>92.082616179001718</v>
      </c>
      <c r="P23" s="12">
        <v>4922</v>
      </c>
      <c r="Q23" s="82">
        <v>43.335094206726538</v>
      </c>
      <c r="R23" s="106">
        <v>88.493347716648685</v>
      </c>
      <c r="S23" s="13">
        <v>1221</v>
      </c>
      <c r="T23" s="82">
        <v>10.75013206550449</v>
      </c>
      <c r="U23" s="82">
        <v>84.732824427480907</v>
      </c>
    </row>
    <row r="24" spans="1:21" ht="15" customHeight="1" x14ac:dyDescent="0.2">
      <c r="A24" s="44"/>
      <c r="B24" s="12"/>
      <c r="C24" s="82"/>
      <c r="D24" s="12"/>
      <c r="E24" s="82"/>
      <c r="F24" s="106"/>
      <c r="G24" s="13"/>
      <c r="H24" s="82"/>
      <c r="I24" s="82"/>
      <c r="J24" s="12"/>
      <c r="K24" s="82"/>
      <c r="L24" s="106"/>
      <c r="M24" s="13"/>
      <c r="N24" s="82"/>
      <c r="O24" s="82"/>
      <c r="P24" s="12"/>
      <c r="Q24" s="82"/>
      <c r="R24" s="106"/>
      <c r="S24" s="13"/>
      <c r="T24" s="82"/>
      <c r="U24" s="82"/>
    </row>
    <row r="25" spans="1:21" ht="15" customHeight="1" x14ac:dyDescent="0.2">
      <c r="A25" s="25" t="s">
        <v>65</v>
      </c>
      <c r="B25" s="26">
        <v>1436</v>
      </c>
      <c r="C25" s="84">
        <v>110.12269938650307</v>
      </c>
      <c r="D25" s="26">
        <v>593</v>
      </c>
      <c r="E25" s="84">
        <v>41.295264623955433</v>
      </c>
      <c r="F25" s="107">
        <v>117.42574257425741</v>
      </c>
      <c r="G25" s="27">
        <v>372</v>
      </c>
      <c r="H25" s="84">
        <v>25.905292479108631</v>
      </c>
      <c r="I25" s="84">
        <v>121.56862745098039</v>
      </c>
      <c r="J25" s="26">
        <v>282</v>
      </c>
      <c r="K25" s="84">
        <v>19.637883008356546</v>
      </c>
      <c r="L25" s="107">
        <v>104.44444444444446</v>
      </c>
      <c r="M25" s="27">
        <v>513</v>
      </c>
      <c r="N25" s="84">
        <v>35.724233983286908</v>
      </c>
      <c r="O25" s="84">
        <v>122.43436754176611</v>
      </c>
      <c r="P25" s="26">
        <v>214</v>
      </c>
      <c r="Q25" s="84">
        <v>14.902506963788301</v>
      </c>
      <c r="R25" s="107">
        <v>101.4218009478673</v>
      </c>
      <c r="S25" s="27">
        <v>20</v>
      </c>
      <c r="T25" s="84">
        <v>1.392757660167131</v>
      </c>
      <c r="U25" s="84">
        <v>86.956521739130437</v>
      </c>
    </row>
    <row r="27" spans="1:21" ht="15" customHeight="1" x14ac:dyDescent="0.2">
      <c r="A27" s="69" t="s">
        <v>147</v>
      </c>
    </row>
  </sheetData>
  <mergeCells count="10">
    <mergeCell ref="P3:R3"/>
    <mergeCell ref="S3:U3"/>
    <mergeCell ref="M4:O4"/>
    <mergeCell ref="P4:R4"/>
    <mergeCell ref="S4:U4"/>
    <mergeCell ref="B4:C4"/>
    <mergeCell ref="D4:F4"/>
    <mergeCell ref="G4:I4"/>
    <mergeCell ref="J4:L4"/>
    <mergeCell ref="M3:O3"/>
  </mergeCells>
  <hyperlinks>
    <hyperlink ref="A27" location="Kazalo!A1" display="nazaj na kazalo" xr:uid="{00000000-0004-0000-1600-000000000000}"/>
  </hyperlinks>
  <pageMargins left="0.43307086614173229" right="0.43307086614173229" top="0.98425196850393704" bottom="0.98425196850393704" header="0" footer="0"/>
  <pageSetup paperSize="9" orientation="landscape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Y21"/>
  <sheetViews>
    <sheetView showGridLines="0" tabSelected="1" workbookViewId="0"/>
  </sheetViews>
  <sheetFormatPr defaultColWidth="9.140625" defaultRowHeight="15" customHeight="1" x14ac:dyDescent="0.2"/>
  <cols>
    <col min="1" max="1" width="12.42578125" style="6" customWidth="1"/>
    <col min="2" max="4" width="6.28515625" style="6" customWidth="1"/>
    <col min="5" max="6" width="5.7109375" style="6" customWidth="1"/>
    <col min="7" max="7" width="6.28515625" style="6" customWidth="1"/>
    <col min="8" max="9" width="5.7109375" style="6" customWidth="1"/>
    <col min="10" max="10" width="6.28515625" style="6" customWidth="1"/>
    <col min="11" max="12" width="5.7109375" style="6" customWidth="1"/>
    <col min="13" max="13" width="6.28515625" style="6" customWidth="1"/>
    <col min="14" max="15" width="5.7109375" style="6" customWidth="1"/>
    <col min="16" max="16" width="6.28515625" style="6" customWidth="1"/>
    <col min="17" max="18" width="5.7109375" style="6" customWidth="1"/>
    <col min="19" max="19" width="6.28515625" style="6" customWidth="1"/>
    <col min="20" max="20" width="4.28515625" style="6" customWidth="1"/>
    <col min="21" max="21" width="5.7109375" style="6" customWidth="1"/>
    <col min="22" max="22" width="5.140625" style="6" customWidth="1"/>
    <col min="23" max="23" width="4.7109375" style="6" customWidth="1"/>
    <col min="24" max="24" width="5.7109375" style="6" customWidth="1"/>
    <col min="25" max="16384" width="9.140625" style="6"/>
  </cols>
  <sheetData>
    <row r="1" spans="1:25" ht="15" customHeight="1" x14ac:dyDescent="0.2">
      <c r="A1" s="9" t="s">
        <v>179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5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25" ht="15" customHeight="1" x14ac:dyDescent="0.2">
      <c r="A3" s="161"/>
      <c r="B3" s="355" t="s">
        <v>0</v>
      </c>
      <c r="C3" s="357"/>
      <c r="D3" s="355" t="s">
        <v>83</v>
      </c>
      <c r="E3" s="356"/>
      <c r="F3" s="357"/>
      <c r="G3" s="355" t="s">
        <v>84</v>
      </c>
      <c r="H3" s="356"/>
      <c r="I3" s="357"/>
      <c r="J3" s="355" t="s">
        <v>85</v>
      </c>
      <c r="K3" s="356"/>
      <c r="L3" s="357"/>
      <c r="M3" s="355" t="s">
        <v>86</v>
      </c>
      <c r="N3" s="356"/>
      <c r="O3" s="357"/>
      <c r="P3" s="355" t="s">
        <v>150</v>
      </c>
      <c r="Q3" s="356"/>
      <c r="R3" s="357"/>
      <c r="S3" s="355" t="s">
        <v>87</v>
      </c>
      <c r="T3" s="356"/>
      <c r="U3" s="357"/>
      <c r="V3" s="355" t="s">
        <v>88</v>
      </c>
      <c r="W3" s="356"/>
      <c r="X3" s="356"/>
    </row>
    <row r="4" spans="1:25" ht="15" customHeight="1" x14ac:dyDescent="0.2">
      <c r="A4" s="255" t="s">
        <v>67</v>
      </c>
      <c r="B4" s="277"/>
      <c r="C4" s="147" t="s">
        <v>566</v>
      </c>
      <c r="D4" s="277"/>
      <c r="E4" s="278"/>
      <c r="F4" s="147" t="s">
        <v>566</v>
      </c>
      <c r="G4" s="277"/>
      <c r="H4" s="278"/>
      <c r="I4" s="147" t="s">
        <v>566</v>
      </c>
      <c r="J4" s="277"/>
      <c r="K4" s="278"/>
      <c r="L4" s="143" t="s">
        <v>566</v>
      </c>
      <c r="M4" s="277"/>
      <c r="N4" s="278"/>
      <c r="O4" s="147" t="s">
        <v>566</v>
      </c>
      <c r="P4" s="277"/>
      <c r="Q4" s="278"/>
      <c r="R4" s="147" t="s">
        <v>566</v>
      </c>
      <c r="S4" s="277"/>
      <c r="T4" s="278"/>
      <c r="U4" s="147" t="s">
        <v>566</v>
      </c>
      <c r="V4" s="277"/>
      <c r="W4" s="278"/>
      <c r="X4" s="143" t="s">
        <v>566</v>
      </c>
    </row>
    <row r="5" spans="1:25" ht="15" customHeight="1" x14ac:dyDescent="0.2">
      <c r="A5" s="256" t="s">
        <v>61</v>
      </c>
      <c r="B5" s="172" t="s">
        <v>566</v>
      </c>
      <c r="C5" s="174" t="s">
        <v>565</v>
      </c>
      <c r="D5" s="172" t="s">
        <v>566</v>
      </c>
      <c r="E5" s="173" t="s">
        <v>73</v>
      </c>
      <c r="F5" s="174" t="s">
        <v>565</v>
      </c>
      <c r="G5" s="172" t="s">
        <v>566</v>
      </c>
      <c r="H5" s="173" t="s">
        <v>73</v>
      </c>
      <c r="I5" s="174" t="s">
        <v>565</v>
      </c>
      <c r="J5" s="172" t="s">
        <v>566</v>
      </c>
      <c r="K5" s="173" t="s">
        <v>73</v>
      </c>
      <c r="L5" s="173" t="s">
        <v>565</v>
      </c>
      <c r="M5" s="172" t="s">
        <v>566</v>
      </c>
      <c r="N5" s="173" t="s">
        <v>73</v>
      </c>
      <c r="O5" s="174" t="s">
        <v>565</v>
      </c>
      <c r="P5" s="172" t="s">
        <v>566</v>
      </c>
      <c r="Q5" s="173" t="s">
        <v>73</v>
      </c>
      <c r="R5" s="174" t="s">
        <v>565</v>
      </c>
      <c r="S5" s="172" t="s">
        <v>566</v>
      </c>
      <c r="T5" s="173" t="s">
        <v>73</v>
      </c>
      <c r="U5" s="174" t="s">
        <v>565</v>
      </c>
      <c r="V5" s="172" t="s">
        <v>566</v>
      </c>
      <c r="W5" s="173" t="s">
        <v>73</v>
      </c>
      <c r="X5" s="173" t="s">
        <v>565</v>
      </c>
    </row>
    <row r="6" spans="1:25" ht="15" customHeight="1" x14ac:dyDescent="0.2">
      <c r="A6" s="21" t="s">
        <v>22</v>
      </c>
      <c r="B6" s="22">
        <v>50148</v>
      </c>
      <c r="C6" s="104">
        <v>97.167215655880639</v>
      </c>
      <c r="D6" s="22">
        <v>5287</v>
      </c>
      <c r="E6" s="76">
        <v>10.542793331738055</v>
      </c>
      <c r="F6" s="104">
        <v>105.13024458142772</v>
      </c>
      <c r="G6" s="22">
        <v>5157</v>
      </c>
      <c r="H6" s="76">
        <v>10.283560660445081</v>
      </c>
      <c r="I6" s="104">
        <v>100.8014073494918</v>
      </c>
      <c r="J6" s="22">
        <v>10544</v>
      </c>
      <c r="K6" s="76">
        <v>21.02576373933158</v>
      </c>
      <c r="L6" s="76">
        <v>99.791784970660615</v>
      </c>
      <c r="M6" s="22">
        <v>11416</v>
      </c>
      <c r="N6" s="76">
        <v>22.764616734465982</v>
      </c>
      <c r="O6" s="104">
        <v>99.373259052924794</v>
      </c>
      <c r="P6" s="22">
        <v>4916</v>
      </c>
      <c r="Q6" s="76">
        <v>9.80298316981734</v>
      </c>
      <c r="R6" s="104">
        <v>96.905184309087318</v>
      </c>
      <c r="S6" s="22">
        <v>7214</v>
      </c>
      <c r="T6" s="76">
        <v>14.385419159288507</v>
      </c>
      <c r="U6" s="104">
        <v>91.548223350253807</v>
      </c>
      <c r="V6" s="22">
        <v>5614</v>
      </c>
      <c r="W6" s="76">
        <v>11.194863204913457</v>
      </c>
      <c r="X6" s="76">
        <v>86.930938371012701</v>
      </c>
      <c r="Y6" s="7"/>
    </row>
    <row r="7" spans="1:25" ht="12.75" customHeight="1" x14ac:dyDescent="0.2">
      <c r="A7" s="11"/>
      <c r="B7" s="15"/>
      <c r="C7" s="105"/>
      <c r="D7" s="15"/>
      <c r="E7" s="79"/>
      <c r="F7" s="105"/>
      <c r="G7" s="15"/>
      <c r="H7" s="79"/>
      <c r="I7" s="105"/>
      <c r="J7" s="15"/>
      <c r="K7" s="79"/>
      <c r="L7" s="79"/>
      <c r="M7" s="15"/>
      <c r="N7" s="79"/>
      <c r="O7" s="105"/>
      <c r="P7" s="15"/>
      <c r="Q7" s="79"/>
      <c r="R7" s="105"/>
      <c r="S7" s="15"/>
      <c r="T7" s="79"/>
      <c r="U7" s="105"/>
      <c r="V7" s="15"/>
      <c r="W7" s="79"/>
      <c r="X7" s="79"/>
    </row>
    <row r="8" spans="1:25" ht="15" customHeight="1" x14ac:dyDescent="0.2">
      <c r="A8" s="18" t="s">
        <v>23</v>
      </c>
      <c r="B8" s="12">
        <v>5678</v>
      </c>
      <c r="C8" s="106">
        <v>97.376093294460645</v>
      </c>
      <c r="D8" s="12">
        <v>575</v>
      </c>
      <c r="E8" s="82">
        <v>10.126805213103205</v>
      </c>
      <c r="F8" s="106">
        <v>102.31316725978647</v>
      </c>
      <c r="G8" s="12">
        <v>523</v>
      </c>
      <c r="H8" s="82">
        <v>9.2109897851356113</v>
      </c>
      <c r="I8" s="106">
        <v>90.328151986183073</v>
      </c>
      <c r="J8" s="12">
        <v>1173</v>
      </c>
      <c r="K8" s="82">
        <v>20.658682634730539</v>
      </c>
      <c r="L8" s="82">
        <v>110.66037735849056</v>
      </c>
      <c r="M8" s="12">
        <v>1250</v>
      </c>
      <c r="N8" s="82">
        <v>22.014793941528708</v>
      </c>
      <c r="O8" s="106">
        <v>99.681020733652318</v>
      </c>
      <c r="P8" s="12">
        <v>625</v>
      </c>
      <c r="Q8" s="82">
        <v>11.007396970764354</v>
      </c>
      <c r="R8" s="106">
        <v>102.9654036243822</v>
      </c>
      <c r="S8" s="12">
        <v>915</v>
      </c>
      <c r="T8" s="82">
        <v>16.114829165199012</v>
      </c>
      <c r="U8" s="106">
        <v>90.773809523809518</v>
      </c>
      <c r="V8" s="12">
        <v>617</v>
      </c>
      <c r="W8" s="82">
        <v>10.86650228953857</v>
      </c>
      <c r="X8" s="82">
        <v>81.077529566360056</v>
      </c>
    </row>
    <row r="9" spans="1:25" ht="15" customHeight="1" x14ac:dyDescent="0.2">
      <c r="A9" s="18" t="s">
        <v>24</v>
      </c>
      <c r="B9" s="12">
        <v>3603</v>
      </c>
      <c r="C9" s="106">
        <v>98.523379819524209</v>
      </c>
      <c r="D9" s="12">
        <v>381</v>
      </c>
      <c r="E9" s="82">
        <v>10.574521232306411</v>
      </c>
      <c r="F9" s="106">
        <v>124.50980392156863</v>
      </c>
      <c r="G9" s="12">
        <v>316</v>
      </c>
      <c r="H9" s="82">
        <v>8.7704690535664724</v>
      </c>
      <c r="I9" s="106">
        <v>100.95846645367412</v>
      </c>
      <c r="J9" s="12">
        <v>737</v>
      </c>
      <c r="K9" s="82">
        <v>20.455176242020539</v>
      </c>
      <c r="L9" s="82">
        <v>101.37551581843192</v>
      </c>
      <c r="M9" s="12">
        <v>916</v>
      </c>
      <c r="N9" s="82">
        <v>25.423258395781296</v>
      </c>
      <c r="O9" s="106">
        <v>99.134199134199136</v>
      </c>
      <c r="P9" s="12">
        <v>353</v>
      </c>
      <c r="Q9" s="82">
        <v>9.7973910630030527</v>
      </c>
      <c r="R9" s="106">
        <v>95.663956639566393</v>
      </c>
      <c r="S9" s="12">
        <v>460</v>
      </c>
      <c r="T9" s="82">
        <v>12.767138495698029</v>
      </c>
      <c r="U9" s="106">
        <v>86.46616541353383</v>
      </c>
      <c r="V9" s="12">
        <v>440</v>
      </c>
      <c r="W9" s="82">
        <v>12.212045517624203</v>
      </c>
      <c r="X9" s="82">
        <v>90.534979423868307</v>
      </c>
    </row>
    <row r="10" spans="1:25" ht="15" customHeight="1" x14ac:dyDescent="0.2">
      <c r="A10" s="18" t="s">
        <v>25</v>
      </c>
      <c r="B10" s="12">
        <v>3421</v>
      </c>
      <c r="C10" s="106">
        <v>102.82536819957919</v>
      </c>
      <c r="D10" s="12">
        <v>350</v>
      </c>
      <c r="E10" s="82">
        <v>10.230926629640456</v>
      </c>
      <c r="F10" s="106">
        <v>104.4776119402985</v>
      </c>
      <c r="G10" s="12">
        <v>358</v>
      </c>
      <c r="H10" s="82">
        <v>10.464776381175096</v>
      </c>
      <c r="I10" s="106">
        <v>100.84507042253522</v>
      </c>
      <c r="J10" s="12">
        <v>716</v>
      </c>
      <c r="K10" s="82">
        <v>20.929552762350191</v>
      </c>
      <c r="L10" s="82">
        <v>98.486932599724895</v>
      </c>
      <c r="M10" s="12">
        <v>799</v>
      </c>
      <c r="N10" s="82">
        <v>23.355743934522071</v>
      </c>
      <c r="O10" s="106">
        <v>113.01272984441302</v>
      </c>
      <c r="P10" s="12">
        <v>317</v>
      </c>
      <c r="Q10" s="82">
        <v>9.2662964045600695</v>
      </c>
      <c r="R10" s="106">
        <v>126.8</v>
      </c>
      <c r="S10" s="12">
        <v>524</v>
      </c>
      <c r="T10" s="82">
        <v>15.317158725518853</v>
      </c>
      <c r="U10" s="106">
        <v>92.743362831858406</v>
      </c>
      <c r="V10" s="12">
        <v>357</v>
      </c>
      <c r="W10" s="82">
        <v>10.435545162233264</v>
      </c>
      <c r="X10" s="82">
        <v>92.010309278350505</v>
      </c>
    </row>
    <row r="11" spans="1:25" ht="15" customHeight="1" x14ac:dyDescent="0.2">
      <c r="A11" s="18" t="s">
        <v>26</v>
      </c>
      <c r="B11" s="12">
        <v>13640</v>
      </c>
      <c r="C11" s="106">
        <v>95.806700849898149</v>
      </c>
      <c r="D11" s="12">
        <v>1119</v>
      </c>
      <c r="E11" s="82">
        <v>8.2038123167155419</v>
      </c>
      <c r="F11" s="106">
        <v>105.56603773584905</v>
      </c>
      <c r="G11" s="12">
        <v>1516</v>
      </c>
      <c r="H11" s="82">
        <v>11.114369501466276</v>
      </c>
      <c r="I11" s="106">
        <v>102.01884253028264</v>
      </c>
      <c r="J11" s="12">
        <v>3147</v>
      </c>
      <c r="K11" s="82">
        <v>23.071847507331377</v>
      </c>
      <c r="L11" s="82">
        <v>96.356399265156156</v>
      </c>
      <c r="M11" s="12">
        <v>3241</v>
      </c>
      <c r="N11" s="82">
        <v>23.760997067448681</v>
      </c>
      <c r="O11" s="106">
        <v>95.689400649542364</v>
      </c>
      <c r="P11" s="12">
        <v>1276</v>
      </c>
      <c r="Q11" s="82">
        <v>9.3548387096774199</v>
      </c>
      <c r="R11" s="106">
        <v>93.89256806475349</v>
      </c>
      <c r="S11" s="12">
        <v>1762</v>
      </c>
      <c r="T11" s="82">
        <v>12.917888563049853</v>
      </c>
      <c r="U11" s="106">
        <v>93.574083908656405</v>
      </c>
      <c r="V11" s="12">
        <v>1579</v>
      </c>
      <c r="W11" s="82">
        <v>11.57624633431085</v>
      </c>
      <c r="X11" s="82">
        <v>87.917594654788417</v>
      </c>
    </row>
    <row r="12" spans="1:25" ht="15" customHeight="1" x14ac:dyDescent="0.2">
      <c r="A12" s="18" t="s">
        <v>27</v>
      </c>
      <c r="B12" s="12">
        <v>7204</v>
      </c>
      <c r="C12" s="106">
        <v>100.71298755766811</v>
      </c>
      <c r="D12" s="12">
        <v>778</v>
      </c>
      <c r="E12" s="82">
        <v>10.799555802332037</v>
      </c>
      <c r="F12" s="106">
        <v>104.14993306559572</v>
      </c>
      <c r="G12" s="12">
        <v>765</v>
      </c>
      <c r="H12" s="82">
        <v>10.619100499722377</v>
      </c>
      <c r="I12" s="106">
        <v>103.94021739130434</v>
      </c>
      <c r="J12" s="12">
        <v>1539</v>
      </c>
      <c r="K12" s="82">
        <v>21.363131593559135</v>
      </c>
      <c r="L12" s="82">
        <v>109.07158043940468</v>
      </c>
      <c r="M12" s="12">
        <v>1645</v>
      </c>
      <c r="N12" s="82">
        <v>22.834536368684063</v>
      </c>
      <c r="O12" s="106">
        <v>105.51635663887107</v>
      </c>
      <c r="P12" s="12">
        <v>713</v>
      </c>
      <c r="Q12" s="82">
        <v>9.8972792892837305</v>
      </c>
      <c r="R12" s="106">
        <v>95.066666666666663</v>
      </c>
      <c r="S12" s="12">
        <v>986</v>
      </c>
      <c r="T12" s="82">
        <v>13.686840644086617</v>
      </c>
      <c r="U12" s="106">
        <v>92.669172932330824</v>
      </c>
      <c r="V12" s="12">
        <v>778</v>
      </c>
      <c r="W12" s="82">
        <v>10.799555802332037</v>
      </c>
      <c r="X12" s="82">
        <v>87.810383747178335</v>
      </c>
    </row>
    <row r="13" spans="1:25" ht="15" customHeight="1" x14ac:dyDescent="0.2">
      <c r="A13" s="18" t="s">
        <v>28</v>
      </c>
      <c r="B13" s="12">
        <v>3535</v>
      </c>
      <c r="C13" s="106">
        <v>95.411605937921735</v>
      </c>
      <c r="D13" s="12">
        <v>506</v>
      </c>
      <c r="E13" s="82">
        <v>14.314002828854314</v>
      </c>
      <c r="F13" s="106">
        <v>108.35117773019272</v>
      </c>
      <c r="G13" s="12">
        <v>357</v>
      </c>
      <c r="H13" s="82">
        <v>10.099009900990099</v>
      </c>
      <c r="I13" s="106">
        <v>105.62130177514793</v>
      </c>
      <c r="J13" s="12">
        <v>645</v>
      </c>
      <c r="K13" s="82">
        <v>18.246110325318245</v>
      </c>
      <c r="L13" s="82">
        <v>95.839524517087668</v>
      </c>
      <c r="M13" s="12">
        <v>705</v>
      </c>
      <c r="N13" s="82">
        <v>19.943422913719942</v>
      </c>
      <c r="O13" s="106">
        <v>93.75</v>
      </c>
      <c r="P13" s="12">
        <v>396</v>
      </c>
      <c r="Q13" s="82">
        <v>11.202263083451204</v>
      </c>
      <c r="R13" s="106">
        <v>91.879350348027842</v>
      </c>
      <c r="S13" s="12">
        <v>523</v>
      </c>
      <c r="T13" s="82">
        <v>14.794908062234796</v>
      </c>
      <c r="U13" s="106">
        <v>93.559928443649369</v>
      </c>
      <c r="V13" s="12">
        <v>403</v>
      </c>
      <c r="W13" s="82">
        <v>11.400282885431402</v>
      </c>
      <c r="X13" s="82">
        <v>83.092783505154642</v>
      </c>
    </row>
    <row r="14" spans="1:25" ht="15" customHeight="1" x14ac:dyDescent="0.2">
      <c r="A14" s="18" t="s">
        <v>29</v>
      </c>
      <c r="B14" s="12">
        <v>1657</v>
      </c>
      <c r="C14" s="106">
        <v>96.39325189063409</v>
      </c>
      <c r="D14" s="12">
        <v>139</v>
      </c>
      <c r="E14" s="82">
        <v>8.3886541943270974</v>
      </c>
      <c r="F14" s="106">
        <v>86.875</v>
      </c>
      <c r="G14" s="12">
        <v>149</v>
      </c>
      <c r="H14" s="82">
        <v>8.9921544960772479</v>
      </c>
      <c r="I14" s="106">
        <v>93.125</v>
      </c>
      <c r="J14" s="12">
        <v>328</v>
      </c>
      <c r="K14" s="82">
        <v>19.794809897404949</v>
      </c>
      <c r="L14" s="82">
        <v>100.3058103975535</v>
      </c>
      <c r="M14" s="12">
        <v>399</v>
      </c>
      <c r="N14" s="82">
        <v>24.079662039831021</v>
      </c>
      <c r="O14" s="106">
        <v>103.90625</v>
      </c>
      <c r="P14" s="12">
        <v>165</v>
      </c>
      <c r="Q14" s="82">
        <v>9.9577549788774888</v>
      </c>
      <c r="R14" s="106">
        <v>95.930232558139537</v>
      </c>
      <c r="S14" s="12">
        <v>274</v>
      </c>
      <c r="T14" s="82">
        <v>16.535908267954134</v>
      </c>
      <c r="U14" s="106">
        <v>100</v>
      </c>
      <c r="V14" s="12">
        <v>203</v>
      </c>
      <c r="W14" s="82">
        <v>12.251056125528063</v>
      </c>
      <c r="X14" s="82">
        <v>83.88429752066115</v>
      </c>
    </row>
    <row r="15" spans="1:25" ht="15" customHeight="1" x14ac:dyDescent="0.2">
      <c r="A15" s="18" t="s">
        <v>30</v>
      </c>
      <c r="B15" s="12">
        <v>2740</v>
      </c>
      <c r="C15" s="106">
        <v>98.809953119365318</v>
      </c>
      <c r="D15" s="12">
        <v>383</v>
      </c>
      <c r="E15" s="82">
        <v>13.978102189781023</v>
      </c>
      <c r="F15" s="106">
        <v>95.989974937343362</v>
      </c>
      <c r="G15" s="12">
        <v>292</v>
      </c>
      <c r="H15" s="82">
        <v>10.656934306569344</v>
      </c>
      <c r="I15" s="106">
        <v>99.658703071672349</v>
      </c>
      <c r="J15" s="12">
        <v>573</v>
      </c>
      <c r="K15" s="82">
        <v>20.912408759124087</v>
      </c>
      <c r="L15" s="82">
        <v>96.790540540540533</v>
      </c>
      <c r="M15" s="12">
        <v>593</v>
      </c>
      <c r="N15" s="82">
        <v>21.642335766423358</v>
      </c>
      <c r="O15" s="106">
        <v>95.954692556634299</v>
      </c>
      <c r="P15" s="12">
        <v>225</v>
      </c>
      <c r="Q15" s="82">
        <v>8.2116788321167888</v>
      </c>
      <c r="R15" s="106">
        <v>106.63507109004739</v>
      </c>
      <c r="S15" s="12">
        <v>424</v>
      </c>
      <c r="T15" s="82">
        <v>15.474452554744525</v>
      </c>
      <c r="U15" s="106">
        <v>102.41545893719808</v>
      </c>
      <c r="V15" s="12">
        <v>250</v>
      </c>
      <c r="W15" s="82">
        <v>9.1240875912408761</v>
      </c>
      <c r="X15" s="82">
        <v>101.62601626016261</v>
      </c>
    </row>
    <row r="16" spans="1:25" ht="15" customHeight="1" x14ac:dyDescent="0.2">
      <c r="A16" s="18" t="s">
        <v>31</v>
      </c>
      <c r="B16" s="12">
        <v>2091</v>
      </c>
      <c r="C16" s="106">
        <v>101.80136319376825</v>
      </c>
      <c r="D16" s="12">
        <v>266</v>
      </c>
      <c r="E16" s="82">
        <v>12.721186035389763</v>
      </c>
      <c r="F16" s="106">
        <v>121.46118721461188</v>
      </c>
      <c r="G16" s="12">
        <v>193</v>
      </c>
      <c r="H16" s="82">
        <v>9.2300334768053567</v>
      </c>
      <c r="I16" s="106">
        <v>104.32432432432432</v>
      </c>
      <c r="J16" s="12">
        <v>401</v>
      </c>
      <c r="K16" s="82">
        <v>19.177427068388329</v>
      </c>
      <c r="L16" s="82">
        <v>105.80474934036938</v>
      </c>
      <c r="M16" s="12">
        <v>439</v>
      </c>
      <c r="N16" s="82">
        <v>20.994739359158299</v>
      </c>
      <c r="O16" s="106">
        <v>107.86240786240786</v>
      </c>
      <c r="P16" s="12">
        <v>221</v>
      </c>
      <c r="Q16" s="82">
        <v>10.569105691056912</v>
      </c>
      <c r="R16" s="106">
        <v>97.787610619469021</v>
      </c>
      <c r="S16" s="12">
        <v>348</v>
      </c>
      <c r="T16" s="82">
        <v>16.642754662840744</v>
      </c>
      <c r="U16" s="106">
        <v>89.230769230769241</v>
      </c>
      <c r="V16" s="12">
        <v>223</v>
      </c>
      <c r="W16" s="82">
        <v>10.664753706360592</v>
      </c>
      <c r="X16" s="82">
        <v>89.91935483870968</v>
      </c>
    </row>
    <row r="17" spans="1:24" ht="15" customHeight="1" x14ac:dyDescent="0.2">
      <c r="A17" s="18" t="s">
        <v>32</v>
      </c>
      <c r="B17" s="12">
        <v>2152</v>
      </c>
      <c r="C17" s="106">
        <v>94.718309859154928</v>
      </c>
      <c r="D17" s="12">
        <v>283</v>
      </c>
      <c r="E17" s="82">
        <v>13.150557620817843</v>
      </c>
      <c r="F17" s="106">
        <v>106.39097744360902</v>
      </c>
      <c r="G17" s="12">
        <v>211</v>
      </c>
      <c r="H17" s="82">
        <v>9.8048327137546458</v>
      </c>
      <c r="I17" s="106">
        <v>113.44086021505377</v>
      </c>
      <c r="J17" s="12">
        <v>398</v>
      </c>
      <c r="K17" s="82">
        <v>18.494423791821564</v>
      </c>
      <c r="L17" s="82">
        <v>92.129629629629633</v>
      </c>
      <c r="M17" s="12">
        <v>452</v>
      </c>
      <c r="N17" s="82">
        <v>21.003717472118961</v>
      </c>
      <c r="O17" s="106">
        <v>97.624190064794817</v>
      </c>
      <c r="P17" s="12">
        <v>212</v>
      </c>
      <c r="Q17" s="82">
        <v>9.8513011152416361</v>
      </c>
      <c r="R17" s="106">
        <v>86.885245901639337</v>
      </c>
      <c r="S17" s="12">
        <v>336</v>
      </c>
      <c r="T17" s="82">
        <v>15.613382899628252</v>
      </c>
      <c r="U17" s="106">
        <v>92.307692307692307</v>
      </c>
      <c r="V17" s="12">
        <v>260</v>
      </c>
      <c r="W17" s="82">
        <v>12.0817843866171</v>
      </c>
      <c r="X17" s="82">
        <v>82.018927444794954</v>
      </c>
    </row>
    <row r="18" spans="1:24" ht="15" customHeight="1" x14ac:dyDescent="0.2">
      <c r="A18" s="18" t="s">
        <v>33</v>
      </c>
      <c r="B18" s="12">
        <v>1384</v>
      </c>
      <c r="C18" s="106">
        <v>88.547664747280876</v>
      </c>
      <c r="D18" s="12">
        <v>155</v>
      </c>
      <c r="E18" s="82">
        <v>11.199421965317919</v>
      </c>
      <c r="F18" s="106">
        <v>96.875</v>
      </c>
      <c r="G18" s="12">
        <v>167</v>
      </c>
      <c r="H18" s="82">
        <v>12.066473988439306</v>
      </c>
      <c r="I18" s="106">
        <v>101.21212121212122</v>
      </c>
      <c r="J18" s="12">
        <v>301</v>
      </c>
      <c r="K18" s="82">
        <v>21.7485549132948</v>
      </c>
      <c r="L18" s="82">
        <v>88.011695906432749</v>
      </c>
      <c r="M18" s="12">
        <v>315</v>
      </c>
      <c r="N18" s="82">
        <v>22.760115606936417</v>
      </c>
      <c r="O18" s="106">
        <v>89.48863636363636</v>
      </c>
      <c r="P18" s="12">
        <v>123</v>
      </c>
      <c r="Q18" s="82">
        <v>8.8872832369942198</v>
      </c>
      <c r="R18" s="106">
        <v>87.857142857142861</v>
      </c>
      <c r="S18" s="12">
        <v>185</v>
      </c>
      <c r="T18" s="82">
        <v>13.367052023121387</v>
      </c>
      <c r="U18" s="106">
        <v>78.723404255319153</v>
      </c>
      <c r="V18" s="12">
        <v>138</v>
      </c>
      <c r="W18" s="82">
        <v>9.9710982658959537</v>
      </c>
      <c r="X18" s="82">
        <v>81.65680473372781</v>
      </c>
    </row>
    <row r="19" spans="1:24" ht="15" customHeight="1" x14ac:dyDescent="0.2">
      <c r="A19" s="25" t="s">
        <v>34</v>
      </c>
      <c r="B19" s="26">
        <v>3043</v>
      </c>
      <c r="C19" s="107">
        <v>91.684242241639041</v>
      </c>
      <c r="D19" s="26">
        <v>352</v>
      </c>
      <c r="E19" s="84">
        <v>11.56753204074926</v>
      </c>
      <c r="F19" s="107">
        <v>101.14942528735634</v>
      </c>
      <c r="G19" s="26">
        <v>310</v>
      </c>
      <c r="H19" s="84">
        <v>10.187315149523496</v>
      </c>
      <c r="I19" s="107">
        <v>96.875</v>
      </c>
      <c r="J19" s="26">
        <v>586</v>
      </c>
      <c r="K19" s="84">
        <v>19.257311863292802</v>
      </c>
      <c r="L19" s="84">
        <v>93.015873015873012</v>
      </c>
      <c r="M19" s="26">
        <v>662</v>
      </c>
      <c r="N19" s="84">
        <v>21.754847190272759</v>
      </c>
      <c r="O19" s="107">
        <v>97.209985315712188</v>
      </c>
      <c r="P19" s="26">
        <v>290</v>
      </c>
      <c r="Q19" s="84">
        <v>9.53006901084456</v>
      </c>
      <c r="R19" s="107">
        <v>92.356687898089177</v>
      </c>
      <c r="S19" s="26">
        <v>477</v>
      </c>
      <c r="T19" s="84">
        <v>15.675320407492608</v>
      </c>
      <c r="U19" s="107">
        <v>80.574324324324323</v>
      </c>
      <c r="V19" s="26">
        <v>366</v>
      </c>
      <c r="W19" s="84">
        <v>12.027604337824515</v>
      </c>
      <c r="X19" s="84">
        <v>84.331797235023046</v>
      </c>
    </row>
    <row r="21" spans="1:24" ht="15" customHeight="1" x14ac:dyDescent="0.2">
      <c r="A21" s="69" t="s">
        <v>147</v>
      </c>
    </row>
  </sheetData>
  <mergeCells count="8">
    <mergeCell ref="S3:U3"/>
    <mergeCell ref="V3:X3"/>
    <mergeCell ref="B3:C3"/>
    <mergeCell ref="D3:F3"/>
    <mergeCell ref="G3:I3"/>
    <mergeCell ref="J3:L3"/>
    <mergeCell ref="M3:O3"/>
    <mergeCell ref="P3:R3"/>
  </mergeCells>
  <hyperlinks>
    <hyperlink ref="A21" location="Kazalo!A1" display="nazaj na kazalo" xr:uid="{00000000-0004-0000-1700-000000000000}"/>
  </hyperlinks>
  <pageMargins left="0.23622047244094491" right="0.23622047244094491" top="0.98425196850393704" bottom="0.98425196850393704" header="0" footer="0"/>
  <pageSetup paperSize="9" orientation="landscape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Z26"/>
  <sheetViews>
    <sheetView showGridLines="0" tabSelected="1" workbookViewId="0"/>
  </sheetViews>
  <sheetFormatPr defaultColWidth="9.140625" defaultRowHeight="15" customHeight="1" x14ac:dyDescent="0.2"/>
  <cols>
    <col min="1" max="1" width="19.28515625" style="6" customWidth="1"/>
    <col min="2" max="2" width="6.5703125" style="6" bestFit="1" customWidth="1"/>
    <col min="3" max="3" width="5.5703125" style="6" bestFit="1" customWidth="1"/>
    <col min="4" max="19" width="5.5703125" style="6" customWidth="1"/>
    <col min="20" max="20" width="4.28515625" style="6" customWidth="1"/>
    <col min="21" max="22" width="5.5703125" style="6" customWidth="1"/>
    <col min="23" max="23" width="4.7109375" style="6" customWidth="1"/>
    <col min="24" max="24" width="5.140625" style="6" customWidth="1"/>
    <col min="25" max="25" width="6.7109375" style="6" customWidth="1"/>
    <col min="26" max="16384" width="9.140625" style="6"/>
  </cols>
  <sheetData>
    <row r="1" spans="1:26" ht="15" customHeight="1" x14ac:dyDescent="0.2">
      <c r="A1" s="9" t="s">
        <v>178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6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26" ht="15" customHeight="1" x14ac:dyDescent="0.2">
      <c r="A3" s="161"/>
      <c r="B3" s="355" t="s">
        <v>0</v>
      </c>
      <c r="C3" s="357"/>
      <c r="D3" s="355" t="s">
        <v>83</v>
      </c>
      <c r="E3" s="356"/>
      <c r="F3" s="356"/>
      <c r="G3" s="355" t="s">
        <v>84</v>
      </c>
      <c r="H3" s="356"/>
      <c r="I3" s="357"/>
      <c r="J3" s="356" t="s">
        <v>85</v>
      </c>
      <c r="K3" s="356"/>
      <c r="L3" s="356"/>
      <c r="M3" s="355" t="s">
        <v>86</v>
      </c>
      <c r="N3" s="356"/>
      <c r="O3" s="357"/>
      <c r="P3" s="355" t="s">
        <v>150</v>
      </c>
      <c r="Q3" s="356"/>
      <c r="R3" s="356"/>
      <c r="S3" s="355" t="s">
        <v>87</v>
      </c>
      <c r="T3" s="356"/>
      <c r="U3" s="357"/>
      <c r="V3" s="356" t="s">
        <v>88</v>
      </c>
      <c r="W3" s="356"/>
      <c r="X3" s="356"/>
    </row>
    <row r="4" spans="1:26" ht="15" customHeight="1" x14ac:dyDescent="0.2">
      <c r="A4" s="162" t="s">
        <v>89</v>
      </c>
      <c r="B4" s="271"/>
      <c r="C4" s="147" t="s">
        <v>566</v>
      </c>
      <c r="D4" s="271"/>
      <c r="E4" s="272"/>
      <c r="F4" s="147" t="s">
        <v>566</v>
      </c>
      <c r="G4" s="271"/>
      <c r="H4" s="272"/>
      <c r="I4" s="147" t="s">
        <v>566</v>
      </c>
      <c r="J4" s="271"/>
      <c r="K4" s="272"/>
      <c r="L4" s="143" t="s">
        <v>566</v>
      </c>
      <c r="M4" s="271"/>
      <c r="N4" s="272"/>
      <c r="O4" s="147" t="s">
        <v>566</v>
      </c>
      <c r="P4" s="271"/>
      <c r="Q4" s="272"/>
      <c r="R4" s="147" t="s">
        <v>566</v>
      </c>
      <c r="S4" s="271"/>
      <c r="T4" s="272"/>
      <c r="U4" s="147" t="s">
        <v>566</v>
      </c>
      <c r="V4" s="271"/>
      <c r="W4" s="272"/>
      <c r="X4" s="143" t="s">
        <v>566</v>
      </c>
    </row>
    <row r="5" spans="1:26" ht="15" customHeight="1" x14ac:dyDescent="0.2">
      <c r="A5" s="163" t="s">
        <v>60</v>
      </c>
      <c r="B5" s="172" t="s">
        <v>566</v>
      </c>
      <c r="C5" s="174" t="s">
        <v>565</v>
      </c>
      <c r="D5" s="172" t="s">
        <v>566</v>
      </c>
      <c r="E5" s="173" t="s">
        <v>73</v>
      </c>
      <c r="F5" s="174" t="s">
        <v>565</v>
      </c>
      <c r="G5" s="172" t="s">
        <v>566</v>
      </c>
      <c r="H5" s="173" t="s">
        <v>73</v>
      </c>
      <c r="I5" s="174" t="s">
        <v>565</v>
      </c>
      <c r="J5" s="172" t="s">
        <v>566</v>
      </c>
      <c r="K5" s="173" t="s">
        <v>73</v>
      </c>
      <c r="L5" s="173" t="s">
        <v>565</v>
      </c>
      <c r="M5" s="172" t="s">
        <v>566</v>
      </c>
      <c r="N5" s="173" t="s">
        <v>73</v>
      </c>
      <c r="O5" s="174" t="s">
        <v>565</v>
      </c>
      <c r="P5" s="172" t="s">
        <v>566</v>
      </c>
      <c r="Q5" s="173" t="s">
        <v>73</v>
      </c>
      <c r="R5" s="174" t="s">
        <v>565</v>
      </c>
      <c r="S5" s="172" t="s">
        <v>566</v>
      </c>
      <c r="T5" s="173" t="s">
        <v>73</v>
      </c>
      <c r="U5" s="174" t="s">
        <v>565</v>
      </c>
      <c r="V5" s="172" t="s">
        <v>566</v>
      </c>
      <c r="W5" s="173" t="s">
        <v>73</v>
      </c>
      <c r="X5" s="173" t="s">
        <v>565</v>
      </c>
    </row>
    <row r="6" spans="1:26" ht="15" customHeight="1" x14ac:dyDescent="0.2">
      <c r="A6" s="21" t="s">
        <v>22</v>
      </c>
      <c r="B6" s="22">
        <v>50148</v>
      </c>
      <c r="C6" s="104">
        <v>97.167215655880639</v>
      </c>
      <c r="D6" s="22">
        <v>5287</v>
      </c>
      <c r="E6" s="76">
        <v>10.542793331738055</v>
      </c>
      <c r="F6" s="104">
        <v>105.13024458142772</v>
      </c>
      <c r="G6" s="22">
        <v>5157</v>
      </c>
      <c r="H6" s="76">
        <v>10.283560660445081</v>
      </c>
      <c r="I6" s="104">
        <v>100.8014073494918</v>
      </c>
      <c r="J6" s="22">
        <v>10544</v>
      </c>
      <c r="K6" s="76">
        <v>21.02576373933158</v>
      </c>
      <c r="L6" s="76">
        <v>99.791784970660615</v>
      </c>
      <c r="M6" s="22">
        <v>11416</v>
      </c>
      <c r="N6" s="76">
        <v>22.764616734465982</v>
      </c>
      <c r="O6" s="104">
        <v>99.373259052924794</v>
      </c>
      <c r="P6" s="22">
        <v>4916</v>
      </c>
      <c r="Q6" s="76">
        <v>9.80298316981734</v>
      </c>
      <c r="R6" s="104">
        <v>96.905184309087318</v>
      </c>
      <c r="S6" s="22">
        <v>7214</v>
      </c>
      <c r="T6" s="76">
        <v>14.385419159288507</v>
      </c>
      <c r="U6" s="104">
        <v>91.548223350253807</v>
      </c>
      <c r="V6" s="22">
        <v>5614</v>
      </c>
      <c r="W6" s="76">
        <v>11.194863204913457</v>
      </c>
      <c r="X6" s="76">
        <v>86.930938371012701</v>
      </c>
      <c r="Z6" s="7"/>
    </row>
    <row r="7" spans="1:26" ht="12.75" customHeight="1" x14ac:dyDescent="0.2">
      <c r="A7" s="11"/>
      <c r="B7" s="15"/>
      <c r="C7" s="105"/>
      <c r="D7" s="15"/>
      <c r="E7" s="79"/>
      <c r="F7" s="105"/>
      <c r="G7" s="15"/>
      <c r="H7" s="79"/>
      <c r="I7" s="105"/>
      <c r="J7" s="15"/>
      <c r="K7" s="79"/>
      <c r="L7" s="79"/>
      <c r="M7" s="15"/>
      <c r="N7" s="79"/>
      <c r="O7" s="105"/>
      <c r="P7" s="15"/>
      <c r="Q7" s="79"/>
      <c r="R7" s="105"/>
      <c r="S7" s="15"/>
      <c r="T7" s="79"/>
      <c r="U7" s="105"/>
      <c r="V7" s="15"/>
      <c r="W7" s="79"/>
      <c r="X7" s="79"/>
    </row>
    <row r="8" spans="1:26" ht="15" customHeight="1" x14ac:dyDescent="0.2">
      <c r="A8" s="71" t="s">
        <v>35</v>
      </c>
      <c r="B8" s="72">
        <v>29516</v>
      </c>
      <c r="C8" s="120">
        <v>97.252059308072489</v>
      </c>
      <c r="D8" s="72">
        <v>3565</v>
      </c>
      <c r="E8" s="80">
        <v>12.078194877354655</v>
      </c>
      <c r="F8" s="120">
        <v>106.03807257584772</v>
      </c>
      <c r="G8" s="72">
        <v>3049</v>
      </c>
      <c r="H8" s="80">
        <v>10.329990513619732</v>
      </c>
      <c r="I8" s="120">
        <v>100.59386341141538</v>
      </c>
      <c r="J8" s="72">
        <v>6043</v>
      </c>
      <c r="K8" s="80">
        <v>20.473641414825856</v>
      </c>
      <c r="L8" s="80">
        <v>101.99156118143461</v>
      </c>
      <c r="M8" s="72">
        <v>6360</v>
      </c>
      <c r="N8" s="80">
        <v>21.547635180918824</v>
      </c>
      <c r="O8" s="120">
        <v>99.21996879875195</v>
      </c>
      <c r="P8" s="72">
        <v>2916</v>
      </c>
      <c r="Q8" s="80">
        <v>9.879387450874102</v>
      </c>
      <c r="R8" s="120">
        <v>95.826487019388765</v>
      </c>
      <c r="S8" s="72">
        <v>4373</v>
      </c>
      <c r="T8" s="80">
        <v>14.815693183358178</v>
      </c>
      <c r="U8" s="120">
        <v>90.313919867823216</v>
      </c>
      <c r="V8" s="72">
        <v>3210</v>
      </c>
      <c r="W8" s="80">
        <v>10.875457379048651</v>
      </c>
      <c r="X8" s="80">
        <v>85.897778967085898</v>
      </c>
    </row>
    <row r="9" spans="1:26" ht="15" customHeight="1" x14ac:dyDescent="0.2">
      <c r="A9" s="44" t="s">
        <v>41</v>
      </c>
      <c r="B9" s="12">
        <v>3885</v>
      </c>
      <c r="C9" s="106">
        <v>100.85669781931463</v>
      </c>
      <c r="D9" s="12">
        <v>602</v>
      </c>
      <c r="E9" s="82">
        <v>15.495495495495495</v>
      </c>
      <c r="F9" s="106">
        <v>107.88530465949822</v>
      </c>
      <c r="G9" s="12">
        <v>455</v>
      </c>
      <c r="H9" s="82">
        <v>11.711711711711711</v>
      </c>
      <c r="I9" s="106">
        <v>105.32407407407408</v>
      </c>
      <c r="J9" s="12">
        <v>892</v>
      </c>
      <c r="K9" s="82">
        <v>22.960102960102962</v>
      </c>
      <c r="L9" s="82">
        <v>97.699890470974807</v>
      </c>
      <c r="M9" s="12">
        <v>819</v>
      </c>
      <c r="N9" s="82">
        <v>21.081081081081081</v>
      </c>
      <c r="O9" s="106">
        <v>96.580188679245282</v>
      </c>
      <c r="P9" s="12">
        <v>296</v>
      </c>
      <c r="Q9" s="82">
        <v>7.6190476190476195</v>
      </c>
      <c r="R9" s="106">
        <v>102.77777777777777</v>
      </c>
      <c r="S9" s="12">
        <v>511</v>
      </c>
      <c r="T9" s="82">
        <v>13.153153153153152</v>
      </c>
      <c r="U9" s="106">
        <v>102.8169014084507</v>
      </c>
      <c r="V9" s="12">
        <v>310</v>
      </c>
      <c r="W9" s="82">
        <v>7.9794079794079789</v>
      </c>
      <c r="X9" s="82">
        <v>98.101265822784811</v>
      </c>
    </row>
    <row r="10" spans="1:26" ht="15" customHeight="1" x14ac:dyDescent="0.2">
      <c r="A10" s="44" t="s">
        <v>38</v>
      </c>
      <c r="B10" s="12">
        <v>1662</v>
      </c>
      <c r="C10" s="106">
        <v>98.518079430942507</v>
      </c>
      <c r="D10" s="12">
        <v>191</v>
      </c>
      <c r="E10" s="82">
        <v>11.492178098676293</v>
      </c>
      <c r="F10" s="106">
        <v>100</v>
      </c>
      <c r="G10" s="12">
        <v>169</v>
      </c>
      <c r="H10" s="82">
        <v>10.168471720818291</v>
      </c>
      <c r="I10" s="106">
        <v>103.68098159509202</v>
      </c>
      <c r="J10" s="12">
        <v>314</v>
      </c>
      <c r="K10" s="82">
        <v>18.892900120336943</v>
      </c>
      <c r="L10" s="82">
        <v>101.29032258064517</v>
      </c>
      <c r="M10" s="12">
        <v>351</v>
      </c>
      <c r="N10" s="82">
        <v>21.119133574007222</v>
      </c>
      <c r="O10" s="106">
        <v>108.66873065015479</v>
      </c>
      <c r="P10" s="12">
        <v>180</v>
      </c>
      <c r="Q10" s="82">
        <v>10.830324909747292</v>
      </c>
      <c r="R10" s="106">
        <v>96.256684491978604</v>
      </c>
      <c r="S10" s="12">
        <v>265</v>
      </c>
      <c r="T10" s="82">
        <v>15.944645006016847</v>
      </c>
      <c r="U10" s="106">
        <v>92.657342657342653</v>
      </c>
      <c r="V10" s="12">
        <v>192</v>
      </c>
      <c r="W10" s="82">
        <v>11.552346570397113</v>
      </c>
      <c r="X10" s="82">
        <v>84.581497797356832</v>
      </c>
    </row>
    <row r="11" spans="1:26" ht="15" customHeight="1" x14ac:dyDescent="0.2">
      <c r="A11" s="44" t="s">
        <v>37</v>
      </c>
      <c r="B11" s="12">
        <v>8993</v>
      </c>
      <c r="C11" s="106">
        <v>101.65027693003279</v>
      </c>
      <c r="D11" s="12">
        <v>1001</v>
      </c>
      <c r="E11" s="82">
        <v>11.130879573001224</v>
      </c>
      <c r="F11" s="106">
        <v>108.45070422535213</v>
      </c>
      <c r="G11" s="12">
        <v>903</v>
      </c>
      <c r="H11" s="82">
        <v>10.041143111308795</v>
      </c>
      <c r="I11" s="106">
        <v>106.48584905660377</v>
      </c>
      <c r="J11" s="12">
        <v>1858</v>
      </c>
      <c r="K11" s="82">
        <v>20.660513732903368</v>
      </c>
      <c r="L11" s="82">
        <v>110.66110780226326</v>
      </c>
      <c r="M11" s="12">
        <v>1998</v>
      </c>
      <c r="N11" s="82">
        <v>22.217280106749694</v>
      </c>
      <c r="O11" s="106">
        <v>107.13136729222521</v>
      </c>
      <c r="P11" s="12">
        <v>903</v>
      </c>
      <c r="Q11" s="82">
        <v>10.041143111308795</v>
      </c>
      <c r="R11" s="106">
        <v>95.758218451749727</v>
      </c>
      <c r="S11" s="12">
        <v>1319</v>
      </c>
      <c r="T11" s="82">
        <v>14.666963193595016</v>
      </c>
      <c r="U11" s="106">
        <v>91.280276816608989</v>
      </c>
      <c r="V11" s="12">
        <v>1011</v>
      </c>
      <c r="W11" s="82">
        <v>11.242077171133104</v>
      </c>
      <c r="X11" s="82">
        <v>88.37412587412588</v>
      </c>
    </row>
    <row r="12" spans="1:26" ht="15" customHeight="1" x14ac:dyDescent="0.2">
      <c r="A12" s="44" t="s">
        <v>36</v>
      </c>
      <c r="B12" s="12">
        <v>3512</v>
      </c>
      <c r="C12" s="106">
        <v>94.383230314431614</v>
      </c>
      <c r="D12" s="12">
        <v>500</v>
      </c>
      <c r="E12" s="82">
        <v>14.236902050113894</v>
      </c>
      <c r="F12" s="106">
        <v>106.15711252653928</v>
      </c>
      <c r="G12" s="12">
        <v>357</v>
      </c>
      <c r="H12" s="82">
        <v>10.16514806378132</v>
      </c>
      <c r="I12" s="106">
        <v>101.13314447592067</v>
      </c>
      <c r="J12" s="12">
        <v>645</v>
      </c>
      <c r="K12" s="82">
        <v>18.365603644646924</v>
      </c>
      <c r="L12" s="82">
        <v>94.85294117647058</v>
      </c>
      <c r="M12" s="12">
        <v>697</v>
      </c>
      <c r="N12" s="82">
        <v>19.84624145785877</v>
      </c>
      <c r="O12" s="106">
        <v>91.590013140604469</v>
      </c>
      <c r="P12" s="12">
        <v>395</v>
      </c>
      <c r="Q12" s="82">
        <v>11.247152619589977</v>
      </c>
      <c r="R12" s="106">
        <v>92.289719626168221</v>
      </c>
      <c r="S12" s="12">
        <v>520</v>
      </c>
      <c r="T12" s="82">
        <v>14.80637813211845</v>
      </c>
      <c r="U12" s="106">
        <v>94.545454545454547</v>
      </c>
      <c r="V12" s="12">
        <v>398</v>
      </c>
      <c r="W12" s="82">
        <v>11.33257403189066</v>
      </c>
      <c r="X12" s="82">
        <v>83.26359832635984</v>
      </c>
    </row>
    <row r="13" spans="1:26" ht="15" customHeight="1" x14ac:dyDescent="0.2">
      <c r="A13" s="44" t="s">
        <v>469</v>
      </c>
      <c r="B13" s="12">
        <v>2147</v>
      </c>
      <c r="C13" s="106">
        <v>93.591979075850034</v>
      </c>
      <c r="D13" s="12">
        <v>251</v>
      </c>
      <c r="E13" s="82">
        <v>11.690731252911037</v>
      </c>
      <c r="F13" s="106">
        <v>99.603174603174608</v>
      </c>
      <c r="G13" s="12">
        <v>212</v>
      </c>
      <c r="H13" s="82">
        <v>9.8742431299487663</v>
      </c>
      <c r="I13" s="106">
        <v>111.57894736842104</v>
      </c>
      <c r="J13" s="12">
        <v>415</v>
      </c>
      <c r="K13" s="82">
        <v>19.329296693060083</v>
      </c>
      <c r="L13" s="82">
        <v>92.841163310961974</v>
      </c>
      <c r="M13" s="12">
        <v>449</v>
      </c>
      <c r="N13" s="82">
        <v>20.912901723334887</v>
      </c>
      <c r="O13" s="106">
        <v>95.531914893617014</v>
      </c>
      <c r="P13" s="12">
        <v>208</v>
      </c>
      <c r="Q13" s="82">
        <v>9.6879366557987883</v>
      </c>
      <c r="R13" s="106">
        <v>84.552845528455293</v>
      </c>
      <c r="S13" s="12">
        <v>345</v>
      </c>
      <c r="T13" s="82">
        <v>16.068933395435494</v>
      </c>
      <c r="U13" s="106">
        <v>91.755319148936167</v>
      </c>
      <c r="V13" s="12">
        <v>267</v>
      </c>
      <c r="W13" s="82">
        <v>12.435957149510946</v>
      </c>
      <c r="X13" s="82">
        <v>85.303514376996802</v>
      </c>
    </row>
    <row r="14" spans="1:26" ht="15" customHeight="1" x14ac:dyDescent="0.2">
      <c r="A14" s="44" t="s">
        <v>470</v>
      </c>
      <c r="B14" s="12">
        <v>979</v>
      </c>
      <c r="C14" s="106">
        <v>96.548323471400394</v>
      </c>
      <c r="D14" s="12">
        <v>131</v>
      </c>
      <c r="E14" s="82">
        <v>13.381001021450459</v>
      </c>
      <c r="F14" s="106">
        <v>122.42990654205607</v>
      </c>
      <c r="G14" s="12">
        <v>86</v>
      </c>
      <c r="H14" s="82">
        <v>8.7844739530132792</v>
      </c>
      <c r="I14" s="106">
        <v>90.526315789473685</v>
      </c>
      <c r="J14" s="12">
        <v>198</v>
      </c>
      <c r="K14" s="82">
        <v>20.224719101123593</v>
      </c>
      <c r="L14" s="82">
        <v>99.497487437185924</v>
      </c>
      <c r="M14" s="12">
        <v>205</v>
      </c>
      <c r="N14" s="82">
        <v>20.939734422880491</v>
      </c>
      <c r="O14" s="106">
        <v>95.794392523364493</v>
      </c>
      <c r="P14" s="12">
        <v>96</v>
      </c>
      <c r="Q14" s="82">
        <v>9.8059244126659859</v>
      </c>
      <c r="R14" s="106">
        <v>101.05263157894737</v>
      </c>
      <c r="S14" s="12">
        <v>139</v>
      </c>
      <c r="T14" s="82">
        <v>14.198161389172625</v>
      </c>
      <c r="U14" s="106">
        <v>81.764705882352942</v>
      </c>
      <c r="V14" s="12">
        <v>124</v>
      </c>
      <c r="W14" s="82">
        <v>12.665985699693566</v>
      </c>
      <c r="X14" s="82">
        <v>92.537313432835816</v>
      </c>
    </row>
    <row r="15" spans="1:26" ht="15" customHeight="1" x14ac:dyDescent="0.2">
      <c r="A15" s="44" t="s">
        <v>39</v>
      </c>
      <c r="B15" s="12">
        <v>6975</v>
      </c>
      <c r="C15" s="106">
        <v>94.717544812601844</v>
      </c>
      <c r="D15" s="12">
        <v>735</v>
      </c>
      <c r="E15" s="82">
        <v>10.53763440860215</v>
      </c>
      <c r="F15" s="106">
        <v>103.81355932203388</v>
      </c>
      <c r="G15" s="12">
        <v>699</v>
      </c>
      <c r="H15" s="82">
        <v>10.021505376344086</v>
      </c>
      <c r="I15" s="106">
        <v>89.845758354755787</v>
      </c>
      <c r="J15" s="12">
        <v>1430</v>
      </c>
      <c r="K15" s="82">
        <v>20.501792114695341</v>
      </c>
      <c r="L15" s="82">
        <v>105.92592592592594</v>
      </c>
      <c r="M15" s="12">
        <v>1527</v>
      </c>
      <c r="N15" s="82">
        <v>21.892473118279572</v>
      </c>
      <c r="O15" s="106">
        <v>97.199236155315077</v>
      </c>
      <c r="P15" s="12">
        <v>710</v>
      </c>
      <c r="Q15" s="82">
        <v>10.179211469534049</v>
      </c>
      <c r="R15" s="106">
        <v>99.579242636746145</v>
      </c>
      <c r="S15" s="12">
        <v>1100</v>
      </c>
      <c r="T15" s="82">
        <v>15.770609318996415</v>
      </c>
      <c r="U15" s="106">
        <v>85.139318885448915</v>
      </c>
      <c r="V15" s="12">
        <v>774</v>
      </c>
      <c r="W15" s="82">
        <v>11.096774193548386</v>
      </c>
      <c r="X15" s="82">
        <v>81.30252100840336</v>
      </c>
    </row>
    <row r="16" spans="1:26" ht="15" customHeight="1" x14ac:dyDescent="0.2">
      <c r="A16" s="44" t="s">
        <v>40</v>
      </c>
      <c r="B16" s="12">
        <v>1363</v>
      </c>
      <c r="C16" s="106">
        <v>86.760025461489505</v>
      </c>
      <c r="D16" s="12">
        <v>154</v>
      </c>
      <c r="E16" s="82">
        <v>11.298606016140866</v>
      </c>
      <c r="F16" s="106">
        <v>101.31578947368421</v>
      </c>
      <c r="G16" s="12">
        <v>168</v>
      </c>
      <c r="H16" s="82">
        <v>12.325752017608217</v>
      </c>
      <c r="I16" s="106">
        <v>97.674418604651152</v>
      </c>
      <c r="J16" s="12">
        <v>291</v>
      </c>
      <c r="K16" s="82">
        <v>21.349963316214232</v>
      </c>
      <c r="L16" s="82">
        <v>83.861671469740628</v>
      </c>
      <c r="M16" s="12">
        <v>314</v>
      </c>
      <c r="N16" s="82">
        <v>23.037417461482022</v>
      </c>
      <c r="O16" s="106">
        <v>87.709497206703915</v>
      </c>
      <c r="P16" s="12">
        <v>128</v>
      </c>
      <c r="Q16" s="82">
        <v>9.3910491562729277</v>
      </c>
      <c r="R16" s="106">
        <v>89.510489510489506</v>
      </c>
      <c r="S16" s="12">
        <v>174</v>
      </c>
      <c r="T16" s="82">
        <v>12.76595744680851</v>
      </c>
      <c r="U16" s="106">
        <v>76.991150442477874</v>
      </c>
      <c r="V16" s="12">
        <v>134</v>
      </c>
      <c r="W16" s="82">
        <v>9.8312545854732196</v>
      </c>
      <c r="X16" s="82">
        <v>77.456647398843927</v>
      </c>
    </row>
    <row r="17" spans="1:24" ht="15" customHeight="1" x14ac:dyDescent="0.2">
      <c r="A17" s="44"/>
      <c r="B17" s="12"/>
      <c r="C17" s="106"/>
      <c r="D17" s="12"/>
      <c r="E17" s="82"/>
      <c r="F17" s="106"/>
      <c r="G17" s="12"/>
      <c r="H17" s="82"/>
      <c r="I17" s="106"/>
      <c r="J17" s="12"/>
      <c r="K17" s="82"/>
      <c r="L17" s="82"/>
      <c r="M17" s="12"/>
      <c r="N17" s="82"/>
      <c r="O17" s="106"/>
      <c r="P17" s="12"/>
      <c r="Q17" s="82"/>
      <c r="R17" s="106"/>
      <c r="S17" s="12"/>
      <c r="T17" s="82"/>
      <c r="U17" s="106"/>
      <c r="V17" s="12"/>
      <c r="W17" s="82"/>
      <c r="X17" s="82"/>
    </row>
    <row r="18" spans="1:24" ht="15" customHeight="1" x14ac:dyDescent="0.2">
      <c r="A18" s="71" t="s">
        <v>42</v>
      </c>
      <c r="B18" s="72">
        <v>19196</v>
      </c>
      <c r="C18" s="120">
        <v>96.191621567448379</v>
      </c>
      <c r="D18" s="72">
        <v>1560</v>
      </c>
      <c r="E18" s="80">
        <v>8.1266930610543859</v>
      </c>
      <c r="F18" s="120">
        <v>100.90556274256144</v>
      </c>
      <c r="G18" s="72">
        <v>1898</v>
      </c>
      <c r="H18" s="80">
        <v>9.8874765576161714</v>
      </c>
      <c r="I18" s="120">
        <v>99.89473684210526</v>
      </c>
      <c r="J18" s="72">
        <v>4108</v>
      </c>
      <c r="K18" s="80">
        <v>21.400291727443218</v>
      </c>
      <c r="L18" s="80">
        <v>96.003739191399859</v>
      </c>
      <c r="M18" s="72">
        <v>4667</v>
      </c>
      <c r="N18" s="80">
        <v>24.312356740987706</v>
      </c>
      <c r="O18" s="120">
        <v>99.044991511035647</v>
      </c>
      <c r="P18" s="72">
        <v>1875</v>
      </c>
      <c r="Q18" s="80">
        <v>9.7676599291519057</v>
      </c>
      <c r="R18" s="120">
        <v>98.218962807752746</v>
      </c>
      <c r="S18" s="72">
        <v>2738</v>
      </c>
      <c r="T18" s="80">
        <v>14.263388205876224</v>
      </c>
      <c r="U18" s="120">
        <v>92.687880839539602</v>
      </c>
      <c r="V18" s="72">
        <v>2350</v>
      </c>
      <c r="W18" s="80">
        <v>12.242133777870389</v>
      </c>
      <c r="X18" s="80">
        <v>88.478915662650607</v>
      </c>
    </row>
    <row r="19" spans="1:24" ht="15" customHeight="1" x14ac:dyDescent="0.2">
      <c r="A19" s="44" t="s">
        <v>44</v>
      </c>
      <c r="B19" s="12">
        <v>3355</v>
      </c>
      <c r="C19" s="106">
        <v>103.00890389929383</v>
      </c>
      <c r="D19" s="12">
        <v>320</v>
      </c>
      <c r="E19" s="82">
        <v>9.5380029806259312</v>
      </c>
      <c r="F19" s="106">
        <v>104.23452768729642</v>
      </c>
      <c r="G19" s="12">
        <v>352</v>
      </c>
      <c r="H19" s="82">
        <v>10.491803278688524</v>
      </c>
      <c r="I19" s="106">
        <v>108.64197530864197</v>
      </c>
      <c r="J19" s="12">
        <v>712</v>
      </c>
      <c r="K19" s="82">
        <v>21.222056631892698</v>
      </c>
      <c r="L19" s="82">
        <v>100</v>
      </c>
      <c r="M19" s="12">
        <v>787</v>
      </c>
      <c r="N19" s="82">
        <v>23.457526080476899</v>
      </c>
      <c r="O19" s="106">
        <v>111.63120567375886</v>
      </c>
      <c r="P19" s="12">
        <v>318</v>
      </c>
      <c r="Q19" s="82">
        <v>9.4783904619970194</v>
      </c>
      <c r="R19" s="106">
        <v>122.77992277992279</v>
      </c>
      <c r="S19" s="12">
        <v>508</v>
      </c>
      <c r="T19" s="82">
        <v>15.141579731743665</v>
      </c>
      <c r="U19" s="106">
        <v>91.039426523297493</v>
      </c>
      <c r="V19" s="12">
        <v>358</v>
      </c>
      <c r="W19" s="82">
        <v>10.670640834575261</v>
      </c>
      <c r="X19" s="82">
        <v>91.326530612244895</v>
      </c>
    </row>
    <row r="20" spans="1:24" ht="15" customHeight="1" x14ac:dyDescent="0.2">
      <c r="A20" s="44" t="s">
        <v>45</v>
      </c>
      <c r="B20" s="12">
        <v>1707</v>
      </c>
      <c r="C20" s="106">
        <v>97.098976109215016</v>
      </c>
      <c r="D20" s="12">
        <v>133</v>
      </c>
      <c r="E20" s="82">
        <v>7.7914469830111317</v>
      </c>
      <c r="F20" s="106">
        <v>82.608695652173907</v>
      </c>
      <c r="G20" s="12">
        <v>168</v>
      </c>
      <c r="H20" s="82">
        <v>9.8418277680140598</v>
      </c>
      <c r="I20" s="106">
        <v>91.304347826086953</v>
      </c>
      <c r="J20" s="12">
        <v>352</v>
      </c>
      <c r="K20" s="82">
        <v>20.620972466315173</v>
      </c>
      <c r="L20" s="82">
        <v>104.14201183431953</v>
      </c>
      <c r="M20" s="12">
        <v>410</v>
      </c>
      <c r="N20" s="82">
        <v>24.018746338605741</v>
      </c>
      <c r="O20" s="106">
        <v>105.39845758354755</v>
      </c>
      <c r="P20" s="12">
        <v>158</v>
      </c>
      <c r="Q20" s="82">
        <v>9.2560046865846513</v>
      </c>
      <c r="R20" s="106">
        <v>94.610778443113773</v>
      </c>
      <c r="S20" s="12">
        <v>276</v>
      </c>
      <c r="T20" s="82">
        <v>16.168717047451668</v>
      </c>
      <c r="U20" s="106">
        <v>102.22222222222221</v>
      </c>
      <c r="V20" s="12">
        <v>210</v>
      </c>
      <c r="W20" s="82">
        <v>12.302284710017574</v>
      </c>
      <c r="X20" s="82">
        <v>84.337349397590373</v>
      </c>
    </row>
    <row r="21" spans="1:24" ht="15" customHeight="1" x14ac:dyDescent="0.2">
      <c r="A21" s="44" t="s">
        <v>46</v>
      </c>
      <c r="B21" s="12">
        <v>2776</v>
      </c>
      <c r="C21" s="106">
        <v>96.792189679218964</v>
      </c>
      <c r="D21" s="12">
        <v>254</v>
      </c>
      <c r="E21" s="82">
        <v>9.1498559077809798</v>
      </c>
      <c r="F21" s="106">
        <v>113.90134529147981</v>
      </c>
      <c r="G21" s="12">
        <v>261</v>
      </c>
      <c r="H21" s="82">
        <v>9.4020172910662829</v>
      </c>
      <c r="I21" s="106">
        <v>106.09756097560977</v>
      </c>
      <c r="J21" s="12">
        <v>549</v>
      </c>
      <c r="K21" s="82">
        <v>19.776657060518733</v>
      </c>
      <c r="L21" s="82">
        <v>97.340425531914903</v>
      </c>
      <c r="M21" s="12">
        <v>702</v>
      </c>
      <c r="N21" s="82">
        <v>25.288184438040346</v>
      </c>
      <c r="O21" s="106">
        <v>96.827586206896555</v>
      </c>
      <c r="P21" s="12">
        <v>273</v>
      </c>
      <c r="Q21" s="82">
        <v>9.8342939481268008</v>
      </c>
      <c r="R21" s="106">
        <v>96.808510638297875</v>
      </c>
      <c r="S21" s="12">
        <v>370</v>
      </c>
      <c r="T21" s="82">
        <v>13.328530259365994</v>
      </c>
      <c r="U21" s="106">
        <v>87.677725118483409</v>
      </c>
      <c r="V21" s="12">
        <v>367</v>
      </c>
      <c r="W21" s="82">
        <v>13.220461095100863</v>
      </c>
      <c r="X21" s="82">
        <v>90.394088669950733</v>
      </c>
    </row>
    <row r="22" spans="1:24" ht="15" customHeight="1" x14ac:dyDescent="0.2">
      <c r="A22" s="44" t="s">
        <v>43</v>
      </c>
      <c r="B22" s="12">
        <v>11358</v>
      </c>
      <c r="C22" s="106">
        <v>94.077694027996344</v>
      </c>
      <c r="D22" s="12">
        <v>853</v>
      </c>
      <c r="E22" s="82">
        <v>7.5101250220109179</v>
      </c>
      <c r="F22" s="106">
        <v>99.766081871345023</v>
      </c>
      <c r="G22" s="12">
        <v>1117</v>
      </c>
      <c r="H22" s="82">
        <v>9.8344779010389161</v>
      </c>
      <c r="I22" s="106">
        <v>97.469458987783597</v>
      </c>
      <c r="J22" s="12">
        <v>2495</v>
      </c>
      <c r="K22" s="82">
        <v>21.966895580207783</v>
      </c>
      <c r="L22" s="82">
        <v>93.621013133208251</v>
      </c>
      <c r="M22" s="12">
        <v>2768</v>
      </c>
      <c r="N22" s="82">
        <v>24.370487761929919</v>
      </c>
      <c r="O22" s="106">
        <v>95.679225717248528</v>
      </c>
      <c r="P22" s="12">
        <v>1126</v>
      </c>
      <c r="Q22" s="82">
        <v>9.9137172037330501</v>
      </c>
      <c r="R22" s="106">
        <v>93.755203996669451</v>
      </c>
      <c r="S22" s="12">
        <v>1584</v>
      </c>
      <c r="T22" s="82">
        <v>13.946117274167987</v>
      </c>
      <c r="U22" s="106">
        <v>92.957746478873233</v>
      </c>
      <c r="V22" s="12">
        <v>1415</v>
      </c>
      <c r="W22" s="82">
        <v>12.458179256911428</v>
      </c>
      <c r="X22" s="82">
        <v>87.942821628340582</v>
      </c>
    </row>
    <row r="23" spans="1:24" ht="15" customHeight="1" x14ac:dyDescent="0.2">
      <c r="A23" s="44"/>
      <c r="B23" s="12"/>
      <c r="C23" s="106"/>
      <c r="D23" s="12"/>
      <c r="E23" s="82"/>
      <c r="F23" s="106"/>
      <c r="G23" s="12"/>
      <c r="H23" s="82"/>
      <c r="I23" s="106"/>
      <c r="J23" s="12"/>
      <c r="K23" s="82"/>
      <c r="L23" s="82"/>
      <c r="M23" s="12"/>
      <c r="N23" s="82"/>
      <c r="O23" s="106"/>
      <c r="P23" s="12"/>
      <c r="Q23" s="82"/>
      <c r="R23" s="106"/>
      <c r="S23" s="12"/>
      <c r="T23" s="82"/>
      <c r="U23" s="106"/>
      <c r="V23" s="12"/>
      <c r="W23" s="82"/>
      <c r="X23" s="82"/>
    </row>
    <row r="24" spans="1:24" ht="15" customHeight="1" x14ac:dyDescent="0.2">
      <c r="A24" s="25" t="s">
        <v>65</v>
      </c>
      <c r="B24" s="26">
        <v>1436</v>
      </c>
      <c r="C24" s="107">
        <v>110.12269938650307</v>
      </c>
      <c r="D24" s="26">
        <v>162</v>
      </c>
      <c r="E24" s="84">
        <v>11.281337047353761</v>
      </c>
      <c r="F24" s="107">
        <v>133.88429752066116</v>
      </c>
      <c r="G24" s="26">
        <v>210</v>
      </c>
      <c r="H24" s="84">
        <v>14.623955431754876</v>
      </c>
      <c r="I24" s="107">
        <v>113.51351351351352</v>
      </c>
      <c r="J24" s="26">
        <v>393</v>
      </c>
      <c r="K24" s="84">
        <v>27.367688022284121</v>
      </c>
      <c r="L24" s="84">
        <v>108.56353591160222</v>
      </c>
      <c r="M24" s="26">
        <v>389</v>
      </c>
      <c r="N24" s="84">
        <v>27.089136490250699</v>
      </c>
      <c r="O24" s="107">
        <v>106.28415300546447</v>
      </c>
      <c r="P24" s="26">
        <v>125</v>
      </c>
      <c r="Q24" s="84">
        <v>8.7047353760445692</v>
      </c>
      <c r="R24" s="107">
        <v>103.30578512396693</v>
      </c>
      <c r="S24" s="26">
        <v>103</v>
      </c>
      <c r="T24" s="84">
        <v>7.1727019498607243</v>
      </c>
      <c r="U24" s="107">
        <v>122.61904761904762</v>
      </c>
      <c r="V24" s="26">
        <v>54</v>
      </c>
      <c r="W24" s="84">
        <v>3.7604456824512535</v>
      </c>
      <c r="X24" s="84">
        <v>83.07692307692308</v>
      </c>
    </row>
    <row r="26" spans="1:24" ht="15" customHeight="1" x14ac:dyDescent="0.2">
      <c r="A26" s="69" t="s">
        <v>147</v>
      </c>
    </row>
  </sheetData>
  <mergeCells count="8">
    <mergeCell ref="M3:O3"/>
    <mergeCell ref="P3:R3"/>
    <mergeCell ref="S3:U3"/>
    <mergeCell ref="V3:X3"/>
    <mergeCell ref="B3:C3"/>
    <mergeCell ref="D3:F3"/>
    <mergeCell ref="G3:I3"/>
    <mergeCell ref="J3:L3"/>
  </mergeCells>
  <hyperlinks>
    <hyperlink ref="A26" location="Kazalo!A1" display="nazaj na kazalo" xr:uid="{00000000-0004-0000-1900-000000000000}"/>
  </hyperlinks>
  <pageMargins left="0.23622047244094491" right="0.23622047244094491" top="0.98425196850393704" bottom="0.98425196850393704" header="0" footer="0"/>
  <pageSetup paperSize="9" orientation="landscape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U22"/>
  <sheetViews>
    <sheetView showGridLines="0" tabSelected="1" workbookViewId="0"/>
  </sheetViews>
  <sheetFormatPr defaultColWidth="9.140625" defaultRowHeight="15" customHeight="1" x14ac:dyDescent="0.2"/>
  <cols>
    <col min="1" max="1" width="13.85546875" style="6" customWidth="1"/>
    <col min="2" max="21" width="6.85546875" style="6" customWidth="1"/>
    <col min="22" max="16384" width="9.140625" style="6"/>
  </cols>
  <sheetData>
    <row r="1" spans="1:21" ht="15" customHeight="1" x14ac:dyDescent="0.2">
      <c r="A1" s="9" t="s">
        <v>177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21" ht="15" customHeight="1" x14ac:dyDescent="0.2">
      <c r="A3" s="50"/>
      <c r="B3" s="355"/>
      <c r="C3" s="357"/>
      <c r="D3" s="355" t="s">
        <v>90</v>
      </c>
      <c r="E3" s="356"/>
      <c r="F3" s="356"/>
      <c r="G3" s="355" t="s">
        <v>92</v>
      </c>
      <c r="H3" s="356"/>
      <c r="I3" s="357"/>
      <c r="J3" s="349" t="s">
        <v>93</v>
      </c>
      <c r="K3" s="349"/>
      <c r="L3" s="349"/>
      <c r="M3" s="355" t="s">
        <v>98</v>
      </c>
      <c r="N3" s="356"/>
      <c r="O3" s="356"/>
      <c r="P3" s="355" t="s">
        <v>95</v>
      </c>
      <c r="Q3" s="356"/>
      <c r="R3" s="357"/>
      <c r="S3" s="356" t="s">
        <v>97</v>
      </c>
      <c r="T3" s="356"/>
      <c r="U3" s="356"/>
    </row>
    <row r="4" spans="1:21" ht="15" customHeight="1" x14ac:dyDescent="0.2">
      <c r="A4" s="162"/>
      <c r="B4" s="350" t="s">
        <v>0</v>
      </c>
      <c r="C4" s="354"/>
      <c r="D4" s="350" t="s">
        <v>91</v>
      </c>
      <c r="E4" s="351"/>
      <c r="F4" s="351"/>
      <c r="G4" s="350" t="s">
        <v>145</v>
      </c>
      <c r="H4" s="351"/>
      <c r="I4" s="354"/>
      <c r="J4" s="351" t="s">
        <v>94</v>
      </c>
      <c r="K4" s="351"/>
      <c r="L4" s="351"/>
      <c r="M4" s="350" t="s">
        <v>99</v>
      </c>
      <c r="N4" s="351"/>
      <c r="O4" s="351"/>
      <c r="P4" s="350" t="s">
        <v>96</v>
      </c>
      <c r="Q4" s="351"/>
      <c r="R4" s="354"/>
      <c r="S4" s="351" t="s">
        <v>176</v>
      </c>
      <c r="T4" s="351"/>
      <c r="U4" s="351"/>
    </row>
    <row r="5" spans="1:21" ht="15" customHeight="1" x14ac:dyDescent="0.2">
      <c r="A5" s="162" t="s">
        <v>67</v>
      </c>
      <c r="B5" s="169"/>
      <c r="C5" s="147" t="s">
        <v>566</v>
      </c>
      <c r="D5" s="169"/>
      <c r="E5" s="170"/>
      <c r="F5" s="147" t="s">
        <v>566</v>
      </c>
      <c r="G5" s="169"/>
      <c r="H5" s="170"/>
      <c r="I5" s="147" t="s">
        <v>566</v>
      </c>
      <c r="J5" s="169"/>
      <c r="K5" s="170"/>
      <c r="L5" s="143" t="s">
        <v>566</v>
      </c>
      <c r="M5" s="169"/>
      <c r="N5" s="170"/>
      <c r="O5" s="147" t="s">
        <v>566</v>
      </c>
      <c r="P5" s="169"/>
      <c r="Q5" s="170"/>
      <c r="R5" s="147" t="s">
        <v>566</v>
      </c>
      <c r="S5" s="169"/>
      <c r="T5" s="170"/>
      <c r="U5" s="143" t="s">
        <v>566</v>
      </c>
    </row>
    <row r="6" spans="1:21" ht="15" customHeight="1" x14ac:dyDescent="0.2">
      <c r="A6" s="163" t="s">
        <v>61</v>
      </c>
      <c r="B6" s="172" t="s">
        <v>566</v>
      </c>
      <c r="C6" s="174" t="s">
        <v>565</v>
      </c>
      <c r="D6" s="172" t="s">
        <v>566</v>
      </c>
      <c r="E6" s="173" t="s">
        <v>73</v>
      </c>
      <c r="F6" s="174" t="s">
        <v>565</v>
      </c>
      <c r="G6" s="172" t="s">
        <v>566</v>
      </c>
      <c r="H6" s="173" t="s">
        <v>73</v>
      </c>
      <c r="I6" s="174" t="s">
        <v>565</v>
      </c>
      <c r="J6" s="172" t="s">
        <v>566</v>
      </c>
      <c r="K6" s="173" t="s">
        <v>73</v>
      </c>
      <c r="L6" s="173" t="s">
        <v>565</v>
      </c>
      <c r="M6" s="172" t="s">
        <v>566</v>
      </c>
      <c r="N6" s="173" t="s">
        <v>73</v>
      </c>
      <c r="O6" s="174" t="s">
        <v>565</v>
      </c>
      <c r="P6" s="172" t="s">
        <v>566</v>
      </c>
      <c r="Q6" s="173" t="s">
        <v>73</v>
      </c>
      <c r="R6" s="174" t="s">
        <v>565</v>
      </c>
      <c r="S6" s="172" t="s">
        <v>566</v>
      </c>
      <c r="T6" s="173" t="s">
        <v>73</v>
      </c>
      <c r="U6" s="173" t="s">
        <v>565</v>
      </c>
    </row>
    <row r="7" spans="1:21" ht="15" customHeight="1" x14ac:dyDescent="0.2">
      <c r="A7" s="21" t="s">
        <v>22</v>
      </c>
      <c r="B7" s="22">
        <v>50148</v>
      </c>
      <c r="C7" s="104">
        <v>97.167215655880639</v>
      </c>
      <c r="D7" s="22">
        <v>17617</v>
      </c>
      <c r="E7" s="76">
        <v>35.130015155140782</v>
      </c>
      <c r="F7" s="104">
        <v>99.351454996616283</v>
      </c>
      <c r="G7" s="22">
        <v>11995</v>
      </c>
      <c r="H7" s="76">
        <v>23.919199170455453</v>
      </c>
      <c r="I7" s="104">
        <v>94.792160581634263</v>
      </c>
      <c r="J7" s="22">
        <v>12392</v>
      </c>
      <c r="K7" s="76">
        <v>24.710855866634763</v>
      </c>
      <c r="L7" s="76">
        <v>97.260811553253276</v>
      </c>
      <c r="M7" s="22">
        <v>5145</v>
      </c>
      <c r="N7" s="76">
        <v>10.259631490787271</v>
      </c>
      <c r="O7" s="104">
        <v>97.944031981724734</v>
      </c>
      <c r="P7" s="22">
        <v>2719</v>
      </c>
      <c r="Q7" s="76">
        <v>5.4219510249661003</v>
      </c>
      <c r="R7" s="104">
        <v>92.766973729102702</v>
      </c>
      <c r="S7" s="22">
        <v>280</v>
      </c>
      <c r="T7" s="76">
        <v>0.55834729201563371</v>
      </c>
      <c r="U7" s="76">
        <v>93.645484949832777</v>
      </c>
    </row>
    <row r="8" spans="1:21" ht="12.75" customHeight="1" x14ac:dyDescent="0.2">
      <c r="A8" s="11"/>
      <c r="B8" s="15"/>
      <c r="C8" s="105"/>
      <c r="D8" s="15"/>
      <c r="E8" s="79"/>
      <c r="F8" s="105"/>
      <c r="G8" s="15"/>
      <c r="H8" s="79"/>
      <c r="I8" s="105"/>
      <c r="J8" s="15"/>
      <c r="K8" s="79"/>
      <c r="L8" s="79"/>
      <c r="M8" s="15"/>
      <c r="N8" s="79"/>
      <c r="O8" s="105"/>
      <c r="P8" s="15"/>
      <c r="Q8" s="79"/>
      <c r="R8" s="105"/>
      <c r="S8" s="15"/>
      <c r="T8" s="79"/>
      <c r="U8" s="79"/>
    </row>
    <row r="9" spans="1:21" ht="15" customHeight="1" x14ac:dyDescent="0.2">
      <c r="A9" s="18" t="s">
        <v>23</v>
      </c>
      <c r="B9" s="12">
        <v>5678</v>
      </c>
      <c r="C9" s="106">
        <v>97.376093294460645</v>
      </c>
      <c r="D9" s="12">
        <v>1879</v>
      </c>
      <c r="E9" s="82">
        <v>33.092638252905957</v>
      </c>
      <c r="F9" s="106">
        <v>98.017736045905053</v>
      </c>
      <c r="G9" s="12">
        <v>1574</v>
      </c>
      <c r="H9" s="82">
        <v>27.721028531172948</v>
      </c>
      <c r="I9" s="106">
        <v>96.446078431372555</v>
      </c>
      <c r="J9" s="12">
        <v>1359</v>
      </c>
      <c r="K9" s="82">
        <v>23.934483973230012</v>
      </c>
      <c r="L9" s="82">
        <v>96.38297872340425</v>
      </c>
      <c r="M9" s="12">
        <v>590</v>
      </c>
      <c r="N9" s="82">
        <v>10.390982740401549</v>
      </c>
      <c r="O9" s="106">
        <v>101.72413793103448</v>
      </c>
      <c r="P9" s="12">
        <v>252</v>
      </c>
      <c r="Q9" s="82">
        <v>4.4381824586121876</v>
      </c>
      <c r="R9" s="106">
        <v>94.73684210526315</v>
      </c>
      <c r="S9" s="12">
        <v>24</v>
      </c>
      <c r="T9" s="82">
        <v>0.42268404367735113</v>
      </c>
      <c r="U9" s="82">
        <v>92.307692307692307</v>
      </c>
    </row>
    <row r="10" spans="1:21" ht="15" customHeight="1" x14ac:dyDescent="0.2">
      <c r="A10" s="18" t="s">
        <v>24</v>
      </c>
      <c r="B10" s="12">
        <v>3603</v>
      </c>
      <c r="C10" s="106">
        <v>98.523379819524209</v>
      </c>
      <c r="D10" s="12">
        <v>1267</v>
      </c>
      <c r="E10" s="82">
        <v>35.165140160976968</v>
      </c>
      <c r="F10" s="106">
        <v>105.75959933222036</v>
      </c>
      <c r="G10" s="12">
        <v>803</v>
      </c>
      <c r="H10" s="82">
        <v>22.286983069664167</v>
      </c>
      <c r="I10" s="106">
        <v>96.746987951807228</v>
      </c>
      <c r="J10" s="12">
        <v>957</v>
      </c>
      <c r="K10" s="82">
        <v>26.561199000832641</v>
      </c>
      <c r="L10" s="82">
        <v>92.196531791907503</v>
      </c>
      <c r="M10" s="12">
        <v>359</v>
      </c>
      <c r="N10" s="82">
        <v>9.9639189564252018</v>
      </c>
      <c r="O10" s="106">
        <v>97.027027027027017</v>
      </c>
      <c r="P10" s="12">
        <v>203</v>
      </c>
      <c r="Q10" s="82">
        <v>5.6341937274493477</v>
      </c>
      <c r="R10" s="106">
        <v>103.04568527918782</v>
      </c>
      <c r="S10" s="12">
        <v>14</v>
      </c>
      <c r="T10" s="82">
        <v>0.38856508465167916</v>
      </c>
      <c r="U10" s="82">
        <v>58.333333333333336</v>
      </c>
    </row>
    <row r="11" spans="1:21" ht="15" customHeight="1" x14ac:dyDescent="0.2">
      <c r="A11" s="18" t="s">
        <v>25</v>
      </c>
      <c r="B11" s="12">
        <v>3421</v>
      </c>
      <c r="C11" s="106">
        <v>102.82536819957919</v>
      </c>
      <c r="D11" s="12">
        <v>1250</v>
      </c>
      <c r="E11" s="82">
        <v>36.539023677287339</v>
      </c>
      <c r="F11" s="106">
        <v>104.2535446205171</v>
      </c>
      <c r="G11" s="12">
        <v>724</v>
      </c>
      <c r="H11" s="82">
        <v>21.163402513884829</v>
      </c>
      <c r="I11" s="106">
        <v>101.54277699859749</v>
      </c>
      <c r="J11" s="12">
        <v>842</v>
      </c>
      <c r="K11" s="82">
        <v>24.612686349020755</v>
      </c>
      <c r="L11" s="82">
        <v>104.85678704856787</v>
      </c>
      <c r="M11" s="12">
        <v>384</v>
      </c>
      <c r="N11" s="82">
        <v>11.224788073662671</v>
      </c>
      <c r="O11" s="106">
        <v>98.969072164948457</v>
      </c>
      <c r="P11" s="12">
        <v>200</v>
      </c>
      <c r="Q11" s="82">
        <v>5.8462437883659746</v>
      </c>
      <c r="R11" s="106">
        <v>99.009900990099013</v>
      </c>
      <c r="S11" s="12">
        <v>21</v>
      </c>
      <c r="T11" s="82">
        <v>0.61385559777842735</v>
      </c>
      <c r="U11" s="82">
        <v>95.454545454545453</v>
      </c>
    </row>
    <row r="12" spans="1:21" ht="15" customHeight="1" x14ac:dyDescent="0.2">
      <c r="A12" s="18" t="s">
        <v>26</v>
      </c>
      <c r="B12" s="12">
        <v>13640</v>
      </c>
      <c r="C12" s="106">
        <v>95.806700849898149</v>
      </c>
      <c r="D12" s="12">
        <v>4553</v>
      </c>
      <c r="E12" s="82">
        <v>33.379765395894431</v>
      </c>
      <c r="F12" s="106">
        <v>98.978260869565219</v>
      </c>
      <c r="G12" s="12">
        <v>2615</v>
      </c>
      <c r="H12" s="82">
        <v>19.171554252199414</v>
      </c>
      <c r="I12" s="106">
        <v>90.453130404704254</v>
      </c>
      <c r="J12" s="12">
        <v>3617</v>
      </c>
      <c r="K12" s="82">
        <v>26.51759530791789</v>
      </c>
      <c r="L12" s="82">
        <v>95.941644562334218</v>
      </c>
      <c r="M12" s="12">
        <v>1640</v>
      </c>
      <c r="N12" s="82">
        <v>12.023460410557185</v>
      </c>
      <c r="O12" s="106">
        <v>99.333737129012718</v>
      </c>
      <c r="P12" s="12">
        <v>1078</v>
      </c>
      <c r="Q12" s="82">
        <v>7.9032258064516121</v>
      </c>
      <c r="R12" s="106">
        <v>91.20135363790186</v>
      </c>
      <c r="S12" s="12">
        <v>137</v>
      </c>
      <c r="T12" s="82">
        <v>1.0043988269794721</v>
      </c>
      <c r="U12" s="82">
        <v>95.8041958041958</v>
      </c>
    </row>
    <row r="13" spans="1:21" ht="15" customHeight="1" x14ac:dyDescent="0.2">
      <c r="A13" s="18" t="s">
        <v>27</v>
      </c>
      <c r="B13" s="12">
        <v>7204</v>
      </c>
      <c r="C13" s="106">
        <v>100.71298755766811</v>
      </c>
      <c r="D13" s="12">
        <v>2374</v>
      </c>
      <c r="E13" s="82">
        <v>32.953914491948915</v>
      </c>
      <c r="F13" s="106">
        <v>105.98214285714285</v>
      </c>
      <c r="G13" s="12">
        <v>1822</v>
      </c>
      <c r="H13" s="82">
        <v>25.291504719600223</v>
      </c>
      <c r="I13" s="106">
        <v>97.537473233404711</v>
      </c>
      <c r="J13" s="12">
        <v>1837</v>
      </c>
      <c r="K13" s="82">
        <v>25.499722376457523</v>
      </c>
      <c r="L13" s="82">
        <v>101.82926829268293</v>
      </c>
      <c r="M13" s="12">
        <v>709</v>
      </c>
      <c r="N13" s="82">
        <v>9.8417545807884501</v>
      </c>
      <c r="O13" s="106">
        <v>92.801047120418843</v>
      </c>
      <c r="P13" s="12">
        <v>429</v>
      </c>
      <c r="Q13" s="82">
        <v>5.9550249861188229</v>
      </c>
      <c r="R13" s="106">
        <v>95.973154362416096</v>
      </c>
      <c r="S13" s="12">
        <v>33</v>
      </c>
      <c r="T13" s="82">
        <v>0.45807884508606334</v>
      </c>
      <c r="U13" s="82">
        <v>110.00000000000001</v>
      </c>
    </row>
    <row r="14" spans="1:21" ht="15" customHeight="1" x14ac:dyDescent="0.2">
      <c r="A14" s="18" t="s">
        <v>28</v>
      </c>
      <c r="B14" s="12">
        <v>3535</v>
      </c>
      <c r="C14" s="106">
        <v>95.411605937921735</v>
      </c>
      <c r="D14" s="12">
        <v>1322</v>
      </c>
      <c r="E14" s="82">
        <v>37.397454031117398</v>
      </c>
      <c r="F14" s="106">
        <v>93.692416725726432</v>
      </c>
      <c r="G14" s="12">
        <v>1004</v>
      </c>
      <c r="H14" s="82">
        <v>28.401697312588404</v>
      </c>
      <c r="I14" s="106">
        <v>94.449670743179681</v>
      </c>
      <c r="J14" s="12">
        <v>781</v>
      </c>
      <c r="K14" s="82">
        <v>22.093352192362094</v>
      </c>
      <c r="L14" s="82">
        <v>97.747183979974977</v>
      </c>
      <c r="M14" s="12">
        <v>310</v>
      </c>
      <c r="N14" s="82">
        <v>8.7694483734087694</v>
      </c>
      <c r="O14" s="106">
        <v>100.64935064935065</v>
      </c>
      <c r="P14" s="12">
        <v>108</v>
      </c>
      <c r="Q14" s="82">
        <v>3.0551626591230554</v>
      </c>
      <c r="R14" s="106">
        <v>95.575221238938056</v>
      </c>
      <c r="S14" s="12">
        <v>10</v>
      </c>
      <c r="T14" s="82">
        <v>0.28288543140028288</v>
      </c>
      <c r="U14" s="82">
        <v>90.909090909090907</v>
      </c>
    </row>
    <row r="15" spans="1:21" ht="15" customHeight="1" x14ac:dyDescent="0.2">
      <c r="A15" s="18" t="s">
        <v>29</v>
      </c>
      <c r="B15" s="12">
        <v>1657</v>
      </c>
      <c r="C15" s="106">
        <v>96.39325189063409</v>
      </c>
      <c r="D15" s="12">
        <v>538</v>
      </c>
      <c r="E15" s="82">
        <v>32.468316234158117</v>
      </c>
      <c r="F15" s="106">
        <v>91.965811965811966</v>
      </c>
      <c r="G15" s="12">
        <v>403</v>
      </c>
      <c r="H15" s="82">
        <v>24.321062160531078</v>
      </c>
      <c r="I15" s="106">
        <v>103.33333333333334</v>
      </c>
      <c r="J15" s="12">
        <v>406</v>
      </c>
      <c r="K15" s="82">
        <v>24.502112251056126</v>
      </c>
      <c r="L15" s="82">
        <v>93.981481481481481</v>
      </c>
      <c r="M15" s="12">
        <v>166</v>
      </c>
      <c r="N15" s="82">
        <v>10.018105009052505</v>
      </c>
      <c r="O15" s="106">
        <v>93.258426966292134</v>
      </c>
      <c r="P15" s="12">
        <v>133</v>
      </c>
      <c r="Q15" s="82">
        <v>8.026554013277007</v>
      </c>
      <c r="R15" s="106">
        <v>109.91735537190081</v>
      </c>
      <c r="S15" s="12">
        <v>11</v>
      </c>
      <c r="T15" s="82">
        <v>0.66385033192516596</v>
      </c>
      <c r="U15" s="82">
        <v>84.615384615384613</v>
      </c>
    </row>
    <row r="16" spans="1:21" ht="15" customHeight="1" x14ac:dyDescent="0.2">
      <c r="A16" s="18" t="s">
        <v>30</v>
      </c>
      <c r="B16" s="12">
        <v>2740</v>
      </c>
      <c r="C16" s="106">
        <v>98.809953119365318</v>
      </c>
      <c r="D16" s="12">
        <v>1464</v>
      </c>
      <c r="E16" s="82">
        <v>53.430656934306562</v>
      </c>
      <c r="F16" s="106">
        <v>99.389002036659875</v>
      </c>
      <c r="G16" s="12">
        <v>545</v>
      </c>
      <c r="H16" s="82">
        <v>19.89051094890511</v>
      </c>
      <c r="I16" s="106">
        <v>100.55350553505535</v>
      </c>
      <c r="J16" s="12">
        <v>458</v>
      </c>
      <c r="K16" s="82">
        <v>16.715328467153284</v>
      </c>
      <c r="L16" s="82">
        <v>100</v>
      </c>
      <c r="M16" s="12">
        <v>200</v>
      </c>
      <c r="N16" s="82">
        <v>7.2992700729926998</v>
      </c>
      <c r="O16" s="106">
        <v>102.04081632653062</v>
      </c>
      <c r="P16" s="12">
        <v>69</v>
      </c>
      <c r="Q16" s="82">
        <v>2.5182481751824817</v>
      </c>
      <c r="R16" s="106">
        <v>71.134020618556704</v>
      </c>
      <c r="S16" s="12">
        <v>4</v>
      </c>
      <c r="T16" s="82">
        <v>0.145985401459854</v>
      </c>
      <c r="U16" s="82">
        <v>57.142857142857139</v>
      </c>
    </row>
    <row r="17" spans="1:21" ht="15" customHeight="1" x14ac:dyDescent="0.2">
      <c r="A17" s="18" t="s">
        <v>31</v>
      </c>
      <c r="B17" s="12">
        <v>2091</v>
      </c>
      <c r="C17" s="106">
        <v>101.80136319376825</v>
      </c>
      <c r="D17" s="12">
        <v>550</v>
      </c>
      <c r="E17" s="82">
        <v>26.303204208512675</v>
      </c>
      <c r="F17" s="106">
        <v>108.26771653543308</v>
      </c>
      <c r="G17" s="12">
        <v>680</v>
      </c>
      <c r="H17" s="82">
        <v>32.520325203252028</v>
      </c>
      <c r="I17" s="106">
        <v>98.265895953757223</v>
      </c>
      <c r="J17" s="12">
        <v>585</v>
      </c>
      <c r="K17" s="82">
        <v>27.977044476327116</v>
      </c>
      <c r="L17" s="82">
        <v>102.99295774647888</v>
      </c>
      <c r="M17" s="12">
        <v>207</v>
      </c>
      <c r="N17" s="82">
        <v>9.8995695839311342</v>
      </c>
      <c r="O17" s="106">
        <v>95.833333333333343</v>
      </c>
      <c r="P17" s="12">
        <v>62</v>
      </c>
      <c r="Q17" s="82">
        <v>2.9650884744141561</v>
      </c>
      <c r="R17" s="106">
        <v>96.875</v>
      </c>
      <c r="S17" s="12">
        <v>7</v>
      </c>
      <c r="T17" s="82">
        <v>0.33476805356288858</v>
      </c>
      <c r="U17" s="82">
        <v>116.66666666666667</v>
      </c>
    </row>
    <row r="18" spans="1:21" ht="15" customHeight="1" x14ac:dyDescent="0.2">
      <c r="A18" s="18" t="s">
        <v>32</v>
      </c>
      <c r="B18" s="12">
        <v>2152</v>
      </c>
      <c r="C18" s="106">
        <v>94.718309859154928</v>
      </c>
      <c r="D18" s="12">
        <v>927</v>
      </c>
      <c r="E18" s="82">
        <v>43.076208178438662</v>
      </c>
      <c r="F18" s="106">
        <v>96.261682242990659</v>
      </c>
      <c r="G18" s="12">
        <v>592</v>
      </c>
      <c r="H18" s="82">
        <v>27.509293680297397</v>
      </c>
      <c r="I18" s="106">
        <v>96.890343698854338</v>
      </c>
      <c r="J18" s="12">
        <v>439</v>
      </c>
      <c r="K18" s="82">
        <v>20.399628252788105</v>
      </c>
      <c r="L18" s="82">
        <v>92.421052631578945</v>
      </c>
      <c r="M18" s="12">
        <v>143</v>
      </c>
      <c r="N18" s="82">
        <v>6.6449814126394058</v>
      </c>
      <c r="O18" s="106">
        <v>93.464052287581694</v>
      </c>
      <c r="P18" s="12">
        <v>47</v>
      </c>
      <c r="Q18" s="82">
        <v>2.1840148698884758</v>
      </c>
      <c r="R18" s="106">
        <v>70.149253731343293</v>
      </c>
      <c r="S18" s="12">
        <v>4</v>
      </c>
      <c r="T18" s="82">
        <v>0.18587360594795538</v>
      </c>
      <c r="U18" s="82">
        <v>133.33333333333331</v>
      </c>
    </row>
    <row r="19" spans="1:21" ht="15" customHeight="1" x14ac:dyDescent="0.2">
      <c r="A19" s="18" t="s">
        <v>33</v>
      </c>
      <c r="B19" s="12">
        <v>1384</v>
      </c>
      <c r="C19" s="106">
        <v>88.547664747280876</v>
      </c>
      <c r="D19" s="12">
        <v>550</v>
      </c>
      <c r="E19" s="82">
        <v>39.739884393063583</v>
      </c>
      <c r="F19" s="106">
        <v>91.514143094841927</v>
      </c>
      <c r="G19" s="12">
        <v>362</v>
      </c>
      <c r="H19" s="82">
        <v>26.156069364161848</v>
      </c>
      <c r="I19" s="106">
        <v>83.410138248847929</v>
      </c>
      <c r="J19" s="12">
        <v>308</v>
      </c>
      <c r="K19" s="82">
        <v>22.254335260115607</v>
      </c>
      <c r="L19" s="82">
        <v>86.516853932584269</v>
      </c>
      <c r="M19" s="12">
        <v>120</v>
      </c>
      <c r="N19" s="82">
        <v>8.6705202312138727</v>
      </c>
      <c r="O19" s="106">
        <v>106.19469026548674</v>
      </c>
      <c r="P19" s="12">
        <v>41</v>
      </c>
      <c r="Q19" s="82">
        <v>2.9624277456647397</v>
      </c>
      <c r="R19" s="106">
        <v>73.214285714285708</v>
      </c>
      <c r="S19" s="12">
        <v>3</v>
      </c>
      <c r="T19" s="82">
        <v>0.2167630057803468</v>
      </c>
      <c r="U19" s="82">
        <v>100</v>
      </c>
    </row>
    <row r="20" spans="1:21" ht="15" customHeight="1" x14ac:dyDescent="0.2">
      <c r="A20" s="25" t="s">
        <v>34</v>
      </c>
      <c r="B20" s="26">
        <v>3043</v>
      </c>
      <c r="C20" s="107">
        <v>91.684242241639041</v>
      </c>
      <c r="D20" s="26">
        <v>943</v>
      </c>
      <c r="E20" s="84">
        <v>30.989155438711798</v>
      </c>
      <c r="F20" s="107">
        <v>90.935390549662486</v>
      </c>
      <c r="G20" s="26">
        <v>871</v>
      </c>
      <c r="H20" s="84">
        <v>28.623069339467634</v>
      </c>
      <c r="I20" s="107">
        <v>88.157894736842096</v>
      </c>
      <c r="J20" s="26">
        <v>803</v>
      </c>
      <c r="K20" s="84">
        <v>26.388432467959248</v>
      </c>
      <c r="L20" s="84">
        <v>96.980676328502412</v>
      </c>
      <c r="M20" s="26">
        <v>317</v>
      </c>
      <c r="N20" s="84">
        <v>10.417351298061124</v>
      </c>
      <c r="O20" s="107">
        <v>94.345238095238088</v>
      </c>
      <c r="P20" s="26">
        <v>97</v>
      </c>
      <c r="Q20" s="84">
        <v>3.1876437725928359</v>
      </c>
      <c r="R20" s="107">
        <v>81.512605042016801</v>
      </c>
      <c r="S20" s="26">
        <v>12</v>
      </c>
      <c r="T20" s="84">
        <v>0.39434768320736119</v>
      </c>
      <c r="U20" s="84">
        <v>109.09090909090908</v>
      </c>
    </row>
    <row r="22" spans="1:21" ht="15" customHeight="1" x14ac:dyDescent="0.2">
      <c r="A22" s="69" t="s">
        <v>147</v>
      </c>
    </row>
  </sheetData>
  <mergeCells count="14">
    <mergeCell ref="M3:O3"/>
    <mergeCell ref="P3:R3"/>
    <mergeCell ref="S3:U3"/>
    <mergeCell ref="M4:O4"/>
    <mergeCell ref="P4:R4"/>
    <mergeCell ref="S4:U4"/>
    <mergeCell ref="B3:C3"/>
    <mergeCell ref="D3:F3"/>
    <mergeCell ref="G3:I3"/>
    <mergeCell ref="J3:L3"/>
    <mergeCell ref="B4:C4"/>
    <mergeCell ref="D4:F4"/>
    <mergeCell ref="G4:I4"/>
    <mergeCell ref="J4:L4"/>
  </mergeCells>
  <hyperlinks>
    <hyperlink ref="A22" location="Kazalo!A1" display="nazaj na kazalo" xr:uid="{00000000-0004-0000-1A00-000000000000}"/>
  </hyperlinks>
  <pageMargins left="0.43307086614173229" right="0.43307086614173229" top="0.98425196850393704" bottom="0.98425196850393704" header="0" footer="0"/>
  <pageSetup paperSize="9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2"/>
  <dimension ref="A1:P38"/>
  <sheetViews>
    <sheetView showGridLines="0" tabSelected="1" zoomScaleNormal="100" workbookViewId="0"/>
  </sheetViews>
  <sheetFormatPr defaultColWidth="9.140625" defaultRowHeight="15" customHeight="1" x14ac:dyDescent="0.2"/>
  <cols>
    <col min="1" max="1" width="34.85546875" style="6" customWidth="1"/>
    <col min="2" max="3" width="7.85546875" style="6" customWidth="1"/>
    <col min="4" max="4" width="9.5703125" style="6" bestFit="1" customWidth="1"/>
    <col min="5" max="5" width="9.28515625" style="10" customWidth="1"/>
    <col min="6" max="7" width="8" style="6" customWidth="1"/>
    <col min="8" max="8" width="10" style="6" bestFit="1" customWidth="1"/>
    <col min="9" max="9" width="8.28515625" style="6" customWidth="1"/>
    <col min="10" max="10" width="9.140625" style="6" customWidth="1"/>
    <col min="11" max="11" width="8.7109375" style="6" hidden="1" customWidth="1"/>
    <col min="12" max="13" width="6.5703125" style="6" hidden="1" customWidth="1"/>
    <col min="14" max="14" width="9.140625" style="6" customWidth="1"/>
    <col min="15" max="16384" width="9.140625" style="6"/>
  </cols>
  <sheetData>
    <row r="1" spans="1:16" ht="15" customHeight="1" x14ac:dyDescent="0.2">
      <c r="A1" s="9" t="s">
        <v>148</v>
      </c>
      <c r="B1" s="1"/>
      <c r="C1" s="1"/>
      <c r="D1" s="1"/>
      <c r="E1" s="65"/>
      <c r="F1" s="1"/>
      <c r="G1" s="1"/>
      <c r="H1" s="1"/>
      <c r="I1" s="1"/>
      <c r="J1" s="1"/>
      <c r="K1" s="260"/>
      <c r="L1" s="260"/>
      <c r="M1" s="1"/>
    </row>
    <row r="2" spans="1:16" ht="15" customHeight="1" x14ac:dyDescent="0.2">
      <c r="A2" s="1"/>
      <c r="B2" s="1"/>
      <c r="C2" s="1"/>
      <c r="D2" s="1"/>
      <c r="E2" s="65"/>
      <c r="F2" s="1"/>
      <c r="G2" s="1"/>
      <c r="H2" s="1"/>
      <c r="I2" s="1"/>
      <c r="J2" s="1"/>
      <c r="K2" s="260"/>
      <c r="L2" s="260"/>
      <c r="M2" s="1"/>
    </row>
    <row r="3" spans="1:16" ht="15" customHeight="1" x14ac:dyDescent="0.2">
      <c r="A3" s="338"/>
      <c r="B3" s="284"/>
      <c r="C3" s="285"/>
      <c r="D3" s="285"/>
      <c r="E3" s="171"/>
      <c r="F3" s="344" t="s">
        <v>63</v>
      </c>
      <c r="G3" s="344"/>
      <c r="H3" s="344"/>
      <c r="I3" s="2"/>
      <c r="J3" s="2"/>
      <c r="K3" s="261"/>
      <c r="L3" s="261"/>
      <c r="M3" s="2"/>
    </row>
    <row r="4" spans="1:16" ht="15" customHeight="1" x14ac:dyDescent="0.2">
      <c r="A4" s="339"/>
      <c r="B4" s="341" t="s">
        <v>144</v>
      </c>
      <c r="C4" s="342"/>
      <c r="D4" s="342"/>
      <c r="E4" s="343"/>
      <c r="F4" s="143" t="s">
        <v>548</v>
      </c>
      <c r="G4" s="143" t="s">
        <v>548</v>
      </c>
      <c r="H4" s="143" t="s">
        <v>555</v>
      </c>
      <c r="I4" s="2"/>
      <c r="J4" s="2"/>
      <c r="K4" s="261"/>
      <c r="L4" s="261"/>
      <c r="M4" s="2"/>
    </row>
    <row r="5" spans="1:16" ht="15" customHeight="1" x14ac:dyDescent="0.2">
      <c r="A5" s="340"/>
      <c r="B5" s="172" t="s">
        <v>527</v>
      </c>
      <c r="C5" s="173" t="s">
        <v>534</v>
      </c>
      <c r="D5" s="173" t="s">
        <v>555</v>
      </c>
      <c r="E5" s="174" t="s">
        <v>548</v>
      </c>
      <c r="F5" s="173" t="s">
        <v>546</v>
      </c>
      <c r="G5" s="173" t="s">
        <v>556</v>
      </c>
      <c r="H5" s="173" t="s">
        <v>557</v>
      </c>
      <c r="I5" s="2"/>
      <c r="J5" s="2"/>
      <c r="K5" s="261" t="s">
        <v>557</v>
      </c>
      <c r="L5" s="261" t="s">
        <v>556</v>
      </c>
      <c r="M5" s="281" t="s">
        <v>546</v>
      </c>
    </row>
    <row r="6" spans="1:16" ht="15" customHeight="1" x14ac:dyDescent="0.2">
      <c r="A6" s="21" t="s">
        <v>0</v>
      </c>
      <c r="B6" s="22">
        <v>921998.16666666663</v>
      </c>
      <c r="C6" s="23">
        <v>933737.75000000023</v>
      </c>
      <c r="D6" s="24">
        <v>944514.45454545459</v>
      </c>
      <c r="E6" s="286">
        <v>948444</v>
      </c>
      <c r="F6" s="76">
        <v>100.07111429988289</v>
      </c>
      <c r="G6" s="76">
        <v>101.064409055309</v>
      </c>
      <c r="H6" s="77">
        <v>101.22859892390174</v>
      </c>
      <c r="I6" s="2"/>
      <c r="J6" s="217"/>
      <c r="K6" s="212">
        <v>933051</v>
      </c>
      <c r="L6" s="212">
        <v>938455</v>
      </c>
      <c r="M6" s="17">
        <v>947770</v>
      </c>
      <c r="O6" s="7"/>
      <c r="P6" s="7"/>
    </row>
    <row r="7" spans="1:16" ht="12.75" customHeight="1" x14ac:dyDescent="0.2">
      <c r="A7" s="11"/>
      <c r="B7" s="15"/>
      <c r="C7" s="16"/>
      <c r="D7" s="16"/>
      <c r="E7" s="66"/>
      <c r="F7" s="79"/>
      <c r="G7" s="79"/>
      <c r="H7" s="80"/>
      <c r="I7" s="2"/>
      <c r="J7" s="217"/>
      <c r="K7" s="212"/>
      <c r="L7" s="212"/>
      <c r="M7" s="17"/>
    </row>
    <row r="8" spans="1:16" ht="15" customHeight="1" x14ac:dyDescent="0.2">
      <c r="A8" s="18" t="s">
        <v>2</v>
      </c>
      <c r="B8" s="12">
        <v>24880</v>
      </c>
      <c r="C8" s="13">
        <v>24275.083333333332</v>
      </c>
      <c r="D8" s="13">
        <v>23583.909090909092</v>
      </c>
      <c r="E8" s="14">
        <v>23496</v>
      </c>
      <c r="F8" s="82">
        <v>99.927699570450386</v>
      </c>
      <c r="G8" s="82">
        <v>97.046796910495232</v>
      </c>
      <c r="H8" s="82">
        <v>97.114160789422471</v>
      </c>
      <c r="I8" s="3"/>
      <c r="J8" s="224"/>
      <c r="K8" s="205">
        <v>24284.727272727272</v>
      </c>
      <c r="L8" s="205">
        <v>24211</v>
      </c>
      <c r="M8" s="13">
        <v>23513</v>
      </c>
      <c r="O8" s="7"/>
      <c r="P8" s="7"/>
    </row>
    <row r="9" spans="1:16" ht="15" customHeight="1" x14ac:dyDescent="0.2">
      <c r="A9" s="18" t="s">
        <v>3</v>
      </c>
      <c r="B9" s="12">
        <v>2299.6666666666665</v>
      </c>
      <c r="C9" s="13">
        <v>2281.6666666666665</v>
      </c>
      <c r="D9" s="13">
        <v>2204.818181818182</v>
      </c>
      <c r="E9" s="14">
        <v>2164</v>
      </c>
      <c r="F9" s="82">
        <v>99.540018399264028</v>
      </c>
      <c r="G9" s="82">
        <v>95.162708883025502</v>
      </c>
      <c r="H9" s="82">
        <v>96.575478835662807</v>
      </c>
      <c r="I9" s="3"/>
      <c r="J9" s="224"/>
      <c r="K9" s="205">
        <v>2283</v>
      </c>
      <c r="L9" s="205">
        <v>2274</v>
      </c>
      <c r="M9" s="13">
        <v>2174</v>
      </c>
      <c r="O9" s="7"/>
      <c r="P9" s="7"/>
    </row>
    <row r="10" spans="1:16" ht="15" customHeight="1" x14ac:dyDescent="0.2">
      <c r="A10" s="18" t="s">
        <v>4</v>
      </c>
      <c r="B10" s="12">
        <v>210775</v>
      </c>
      <c r="C10" s="13">
        <v>211446.66666666666</v>
      </c>
      <c r="D10" s="13">
        <v>211387.72727272726</v>
      </c>
      <c r="E10" s="14">
        <v>210896</v>
      </c>
      <c r="F10" s="82">
        <v>100.06025554042577</v>
      </c>
      <c r="G10" s="82">
        <v>100.15243974830821</v>
      </c>
      <c r="H10" s="82">
        <v>100.00301050019461</v>
      </c>
      <c r="I10" s="3"/>
      <c r="J10" s="224"/>
      <c r="K10" s="205">
        <v>211381.36363636365</v>
      </c>
      <c r="L10" s="205">
        <v>210575</v>
      </c>
      <c r="M10" s="13">
        <v>210769</v>
      </c>
      <c r="O10" s="7"/>
      <c r="P10" s="7"/>
    </row>
    <row r="11" spans="1:16" ht="15" customHeight="1" x14ac:dyDescent="0.2">
      <c r="A11" s="18" t="s">
        <v>5</v>
      </c>
      <c r="B11" s="12">
        <v>8114.916666666667</v>
      </c>
      <c r="C11" s="13">
        <v>8246.25</v>
      </c>
      <c r="D11" s="13">
        <v>8421.0909090909099</v>
      </c>
      <c r="E11" s="14">
        <v>8535</v>
      </c>
      <c r="F11" s="82">
        <v>100.58927519151443</v>
      </c>
      <c r="G11" s="82">
        <v>102.03227734608488</v>
      </c>
      <c r="H11" s="82">
        <v>102.28346804469768</v>
      </c>
      <c r="I11" s="4"/>
      <c r="J11" s="225"/>
      <c r="K11" s="205">
        <v>8233.0909090909099</v>
      </c>
      <c r="L11" s="205">
        <v>8365</v>
      </c>
      <c r="M11" s="13">
        <v>8485</v>
      </c>
      <c r="O11" s="7"/>
      <c r="P11" s="7"/>
    </row>
    <row r="12" spans="1:16" ht="15" customHeight="1" x14ac:dyDescent="0.2">
      <c r="A12" s="18" t="s">
        <v>6</v>
      </c>
      <c r="B12" s="12">
        <v>10511.75</v>
      </c>
      <c r="C12" s="13">
        <v>10726.666666666666</v>
      </c>
      <c r="D12" s="13">
        <v>10830.181818181818</v>
      </c>
      <c r="E12" s="14">
        <v>10888</v>
      </c>
      <c r="F12" s="82">
        <v>99.7434957860022</v>
      </c>
      <c r="G12" s="82">
        <v>101.04872389791184</v>
      </c>
      <c r="H12" s="82">
        <v>100.98670825986709</v>
      </c>
      <c r="I12" s="4"/>
      <c r="J12" s="225"/>
      <c r="K12" s="205">
        <v>10724.363636363636</v>
      </c>
      <c r="L12" s="205">
        <v>10775</v>
      </c>
      <c r="M12" s="13">
        <v>10916</v>
      </c>
      <c r="O12" s="7"/>
      <c r="P12" s="7"/>
    </row>
    <row r="13" spans="1:16" ht="15" customHeight="1" x14ac:dyDescent="0.2">
      <c r="A13" s="18" t="s">
        <v>7</v>
      </c>
      <c r="B13" s="12">
        <v>73044.833333333328</v>
      </c>
      <c r="C13" s="13">
        <v>75667.666666666672</v>
      </c>
      <c r="D13" s="13">
        <v>79867.272727272721</v>
      </c>
      <c r="E13" s="14">
        <v>80242</v>
      </c>
      <c r="F13" s="82">
        <v>100.06110259000162</v>
      </c>
      <c r="G13" s="82">
        <v>105.36391927203015</v>
      </c>
      <c r="H13" s="82">
        <v>105.74066852501794</v>
      </c>
      <c r="I13" s="5"/>
      <c r="J13" s="224"/>
      <c r="K13" s="205">
        <v>75531.272727272721</v>
      </c>
      <c r="L13" s="205">
        <v>76157</v>
      </c>
      <c r="M13" s="13">
        <v>80193</v>
      </c>
      <c r="O13" s="7"/>
      <c r="P13" s="7"/>
    </row>
    <row r="14" spans="1:16" ht="15" customHeight="1" x14ac:dyDescent="0.2">
      <c r="A14" s="18" t="s">
        <v>8</v>
      </c>
      <c r="B14" s="12">
        <v>115995.25</v>
      </c>
      <c r="C14" s="13">
        <v>116514.08333333333</v>
      </c>
      <c r="D14" s="13">
        <v>116611</v>
      </c>
      <c r="E14" s="14">
        <v>116560</v>
      </c>
      <c r="F14" s="82">
        <v>100.06782221993286</v>
      </c>
      <c r="G14" s="82">
        <v>99.570316837941959</v>
      </c>
      <c r="H14" s="82">
        <v>100.12567217048327</v>
      </c>
      <c r="I14" s="5"/>
      <c r="J14" s="224"/>
      <c r="K14" s="205">
        <v>116464.63636363637</v>
      </c>
      <c r="L14" s="205">
        <v>117063</v>
      </c>
      <c r="M14" s="13">
        <v>116481</v>
      </c>
      <c r="O14" s="7"/>
      <c r="P14" s="7"/>
    </row>
    <row r="15" spans="1:16" ht="15" customHeight="1" x14ac:dyDescent="0.2">
      <c r="A15" s="18" t="s">
        <v>9</v>
      </c>
      <c r="B15" s="12">
        <v>56676.083333333336</v>
      </c>
      <c r="C15" s="13">
        <v>57384.666666666664</v>
      </c>
      <c r="D15" s="13">
        <v>57752.272727272728</v>
      </c>
      <c r="E15" s="14">
        <v>58260</v>
      </c>
      <c r="F15" s="82">
        <v>100.26503287095998</v>
      </c>
      <c r="G15" s="82">
        <v>100.88486380716549</v>
      </c>
      <c r="H15" s="82">
        <v>100.6690404767904</v>
      </c>
      <c r="I15" s="5"/>
      <c r="J15" s="224"/>
      <c r="K15" s="205">
        <v>57368.454545454544</v>
      </c>
      <c r="L15" s="205">
        <v>57749</v>
      </c>
      <c r="M15" s="13">
        <v>58106</v>
      </c>
      <c r="O15" s="7"/>
      <c r="P15" s="7"/>
    </row>
    <row r="16" spans="1:16" ht="15" customHeight="1" x14ac:dyDescent="0.2">
      <c r="A16" s="18" t="s">
        <v>10</v>
      </c>
      <c r="B16" s="12">
        <v>37680.333333333336</v>
      </c>
      <c r="C16" s="13">
        <v>38324.583333333336</v>
      </c>
      <c r="D16" s="13">
        <v>38711.090909090912</v>
      </c>
      <c r="E16" s="14">
        <v>38670</v>
      </c>
      <c r="F16" s="82">
        <v>99.311726334172278</v>
      </c>
      <c r="G16" s="82">
        <v>100.54863620998987</v>
      </c>
      <c r="H16" s="82">
        <v>101.03617230783833</v>
      </c>
      <c r="I16" s="5"/>
      <c r="J16" s="224"/>
      <c r="K16" s="205">
        <v>38314.090909090912</v>
      </c>
      <c r="L16" s="205">
        <v>38459</v>
      </c>
      <c r="M16" s="13">
        <v>38938</v>
      </c>
      <c r="O16" s="7"/>
      <c r="P16" s="7"/>
    </row>
    <row r="17" spans="1:16" ht="15" customHeight="1" x14ac:dyDescent="0.2">
      <c r="A17" s="18" t="s">
        <v>11</v>
      </c>
      <c r="B17" s="12">
        <v>31225.166666666668</v>
      </c>
      <c r="C17" s="13">
        <v>32788.083333333336</v>
      </c>
      <c r="D17" s="13">
        <v>33877.63636363636</v>
      </c>
      <c r="E17" s="14">
        <v>34472</v>
      </c>
      <c r="F17" s="82">
        <v>100.23844140738586</v>
      </c>
      <c r="G17" s="82">
        <v>102.85543786364315</v>
      </c>
      <c r="H17" s="82">
        <v>103.57340389163889</v>
      </c>
      <c r="I17" s="5"/>
      <c r="J17" s="224"/>
      <c r="K17" s="205">
        <v>32708.81818181818</v>
      </c>
      <c r="L17" s="205">
        <v>33515</v>
      </c>
      <c r="M17" s="13">
        <v>34390</v>
      </c>
      <c r="O17" s="7"/>
      <c r="P17" s="7"/>
    </row>
    <row r="18" spans="1:16" ht="15" customHeight="1" x14ac:dyDescent="0.2">
      <c r="A18" s="18" t="s">
        <v>12</v>
      </c>
      <c r="B18" s="12">
        <v>18982.166666666668</v>
      </c>
      <c r="C18" s="13">
        <v>18863.416666666668</v>
      </c>
      <c r="D18" s="13">
        <v>18626.636363636364</v>
      </c>
      <c r="E18" s="14">
        <v>18663</v>
      </c>
      <c r="F18" s="82">
        <v>100.13950743145357</v>
      </c>
      <c r="G18" s="82">
        <v>99.213226303758432</v>
      </c>
      <c r="H18" s="82">
        <v>98.695574684129667</v>
      </c>
      <c r="I18" s="5"/>
      <c r="J18" s="224"/>
      <c r="K18" s="205">
        <v>18872.81818181818</v>
      </c>
      <c r="L18" s="205">
        <v>18811</v>
      </c>
      <c r="M18" s="13">
        <v>18637</v>
      </c>
      <c r="O18" s="7"/>
      <c r="P18" s="7"/>
    </row>
    <row r="19" spans="1:16" ht="15" customHeight="1" x14ac:dyDescent="0.2">
      <c r="A19" s="18" t="s">
        <v>13</v>
      </c>
      <c r="B19" s="12">
        <v>4815.25</v>
      </c>
      <c r="C19" s="13">
        <v>4925.833333333333</v>
      </c>
      <c r="D19" s="13">
        <v>5250.454545454545</v>
      </c>
      <c r="E19" s="14">
        <v>5400</v>
      </c>
      <c r="F19" s="82">
        <v>100.27855153203342</v>
      </c>
      <c r="G19" s="82">
        <v>108.32497492477432</v>
      </c>
      <c r="H19" s="82">
        <v>106.79746297083896</v>
      </c>
      <c r="I19" s="5"/>
      <c r="J19" s="224"/>
      <c r="K19" s="205">
        <v>4916.272727272727</v>
      </c>
      <c r="L19" s="205">
        <v>4985</v>
      </c>
      <c r="M19" s="13">
        <v>5385</v>
      </c>
      <c r="O19" s="7"/>
      <c r="P19" s="7"/>
    </row>
    <row r="20" spans="1:16" ht="15" customHeight="1" x14ac:dyDescent="0.2">
      <c r="A20" s="18" t="s">
        <v>14</v>
      </c>
      <c r="B20" s="12">
        <v>59530.583333333336</v>
      </c>
      <c r="C20" s="13">
        <v>61089.583333333336</v>
      </c>
      <c r="D20" s="13">
        <v>61961.818181818184</v>
      </c>
      <c r="E20" s="14">
        <v>62430</v>
      </c>
      <c r="F20" s="82">
        <v>100.15561580543211</v>
      </c>
      <c r="G20" s="82">
        <v>100.45860487569394</v>
      </c>
      <c r="H20" s="82">
        <v>101.61082330140509</v>
      </c>
      <c r="I20" s="5"/>
      <c r="J20" s="224"/>
      <c r="K20" s="205">
        <v>60979.545454545456</v>
      </c>
      <c r="L20" s="205">
        <v>62145</v>
      </c>
      <c r="M20" s="13">
        <v>62333</v>
      </c>
      <c r="O20" s="7"/>
      <c r="P20" s="7"/>
    </row>
    <row r="21" spans="1:16" ht="15" customHeight="1" x14ac:dyDescent="0.2">
      <c r="A21" s="18" t="s">
        <v>15</v>
      </c>
      <c r="B21" s="12">
        <v>34361.5</v>
      </c>
      <c r="C21" s="13">
        <v>34279.25</v>
      </c>
      <c r="D21" s="13">
        <v>34105.818181818184</v>
      </c>
      <c r="E21" s="14">
        <v>33340</v>
      </c>
      <c r="F21" s="82">
        <v>98.321979415494411</v>
      </c>
      <c r="G21" s="82">
        <v>97.932087886264824</v>
      </c>
      <c r="H21" s="82">
        <v>99.383824737079124</v>
      </c>
      <c r="I21" s="5"/>
      <c r="J21" s="224"/>
      <c r="K21" s="205">
        <v>34317.272727272728</v>
      </c>
      <c r="L21" s="205">
        <v>34044</v>
      </c>
      <c r="M21" s="13">
        <v>33909</v>
      </c>
      <c r="O21" s="7"/>
      <c r="P21" s="7"/>
    </row>
    <row r="22" spans="1:16" ht="15" customHeight="1" x14ac:dyDescent="0.2">
      <c r="A22" s="18" t="s">
        <v>16</v>
      </c>
      <c r="B22" s="12">
        <v>49491.583333333336</v>
      </c>
      <c r="C22" s="13">
        <v>49197.833333333336</v>
      </c>
      <c r="D22" s="13">
        <v>49718.272727272728</v>
      </c>
      <c r="E22" s="14">
        <v>50227</v>
      </c>
      <c r="F22" s="82">
        <v>100.38975055964184</v>
      </c>
      <c r="G22" s="82">
        <v>101.78328976432205</v>
      </c>
      <c r="H22" s="82">
        <v>101.10608262250469</v>
      </c>
      <c r="I22" s="5"/>
      <c r="J22" s="224"/>
      <c r="K22" s="205">
        <v>49174.36363636364</v>
      </c>
      <c r="L22" s="205">
        <v>49347</v>
      </c>
      <c r="M22" s="13">
        <v>50032</v>
      </c>
      <c r="O22" s="7"/>
      <c r="P22" s="7"/>
    </row>
    <row r="23" spans="1:16" ht="15" customHeight="1" x14ac:dyDescent="0.2">
      <c r="A23" s="18" t="s">
        <v>17</v>
      </c>
      <c r="B23" s="12">
        <v>77470.5</v>
      </c>
      <c r="C23" s="13">
        <v>79105.583333333328</v>
      </c>
      <c r="D23" s="13">
        <v>80410.363636363632</v>
      </c>
      <c r="E23" s="14">
        <v>81343</v>
      </c>
      <c r="F23" s="82">
        <v>100.35902877165277</v>
      </c>
      <c r="G23" s="82">
        <v>101.53786621063274</v>
      </c>
      <c r="H23" s="82">
        <v>101.77180235066704</v>
      </c>
      <c r="I23" s="5"/>
      <c r="J23" s="224"/>
      <c r="K23" s="205">
        <v>79010.454545454544</v>
      </c>
      <c r="L23" s="205">
        <v>80111</v>
      </c>
      <c r="M23" s="13">
        <v>81052</v>
      </c>
      <c r="O23" s="7"/>
      <c r="P23" s="7"/>
    </row>
    <row r="24" spans="1:16" ht="15" customHeight="1" x14ac:dyDescent="0.2">
      <c r="A24" s="18" t="s">
        <v>18</v>
      </c>
      <c r="B24" s="12">
        <v>72268.083333333328</v>
      </c>
      <c r="C24" s="13">
        <v>73906.416666666672</v>
      </c>
      <c r="D24" s="13">
        <v>75897.545454545456</v>
      </c>
      <c r="E24" s="14">
        <v>77295</v>
      </c>
      <c r="F24" s="82">
        <v>100.58428545402494</v>
      </c>
      <c r="G24" s="82">
        <v>103.28861212817704</v>
      </c>
      <c r="H24" s="82">
        <v>102.84169577878406</v>
      </c>
      <c r="I24" s="5"/>
      <c r="J24" s="224"/>
      <c r="K24" s="205">
        <v>73800.363636363632</v>
      </c>
      <c r="L24" s="205">
        <v>74834</v>
      </c>
      <c r="M24" s="13">
        <v>76846</v>
      </c>
      <c r="O24" s="7"/>
      <c r="P24" s="7"/>
    </row>
    <row r="25" spans="1:16" ht="15" customHeight="1" x14ac:dyDescent="0.2">
      <c r="A25" s="18" t="s">
        <v>19</v>
      </c>
      <c r="B25" s="12">
        <v>15778.75</v>
      </c>
      <c r="C25" s="13">
        <v>16100</v>
      </c>
      <c r="D25" s="13">
        <v>16242.181818181818</v>
      </c>
      <c r="E25" s="14">
        <v>16300</v>
      </c>
      <c r="F25" s="82">
        <v>99.651525340832663</v>
      </c>
      <c r="G25" s="82">
        <v>100.61728395061729</v>
      </c>
      <c r="H25" s="82">
        <v>100.95437208645288</v>
      </c>
      <c r="I25" s="5"/>
      <c r="J25" s="224"/>
      <c r="K25" s="205">
        <v>16088.636363636364</v>
      </c>
      <c r="L25" s="205">
        <v>16200</v>
      </c>
      <c r="M25" s="13">
        <v>16357</v>
      </c>
      <c r="O25" s="7"/>
      <c r="P25" s="7"/>
    </row>
    <row r="26" spans="1:16" ht="15" customHeight="1" x14ac:dyDescent="0.2">
      <c r="A26" s="18" t="s">
        <v>20</v>
      </c>
      <c r="B26" s="12">
        <v>17365.166666666668</v>
      </c>
      <c r="C26" s="13">
        <v>17893.333333333332</v>
      </c>
      <c r="D26" s="13">
        <v>18385.727272727272</v>
      </c>
      <c r="E26" s="14">
        <v>18589</v>
      </c>
      <c r="F26" s="82">
        <v>100.05920981806437</v>
      </c>
      <c r="G26" s="82">
        <v>102.54868428311359</v>
      </c>
      <c r="H26" s="82">
        <v>102.86558601081333</v>
      </c>
      <c r="I26" s="5"/>
      <c r="J26" s="224"/>
      <c r="K26" s="205">
        <v>17873.545454545456</v>
      </c>
      <c r="L26" s="205">
        <v>18127</v>
      </c>
      <c r="M26" s="13">
        <v>18578</v>
      </c>
      <c r="O26" s="7"/>
      <c r="P26" s="7"/>
    </row>
    <row r="27" spans="1:16" ht="15" customHeight="1" x14ac:dyDescent="0.2">
      <c r="A27" s="18" t="s">
        <v>21</v>
      </c>
      <c r="B27" s="12">
        <v>731.58333333333337</v>
      </c>
      <c r="C27" s="13">
        <v>721.08333333333337</v>
      </c>
      <c r="D27" s="13">
        <v>668.63636363636363</v>
      </c>
      <c r="E27" s="14">
        <v>674</v>
      </c>
      <c r="F27" s="82">
        <v>99.704142011834321</v>
      </c>
      <c r="G27" s="82">
        <v>95.197740112994353</v>
      </c>
      <c r="H27" s="82">
        <v>92.36468667587593</v>
      </c>
      <c r="I27" s="5"/>
      <c r="J27" s="224"/>
      <c r="K27" s="205">
        <v>723.90909090909088</v>
      </c>
      <c r="L27" s="205">
        <v>708</v>
      </c>
      <c r="M27" s="13">
        <v>676</v>
      </c>
    </row>
    <row r="28" spans="1:16" ht="15" customHeight="1" x14ac:dyDescent="0.2">
      <c r="A28" s="25" t="s">
        <v>484</v>
      </c>
      <c r="B28" s="26" t="s">
        <v>262</v>
      </c>
      <c r="C28" s="27" t="s">
        <v>262</v>
      </c>
      <c r="D28" s="27" t="s">
        <v>262</v>
      </c>
      <c r="E28" s="28" t="s">
        <v>262</v>
      </c>
      <c r="F28" s="84" t="s">
        <v>262</v>
      </c>
      <c r="G28" s="84" t="s">
        <v>262</v>
      </c>
      <c r="H28" s="84" t="s">
        <v>262</v>
      </c>
      <c r="I28" s="5"/>
      <c r="J28" s="224"/>
      <c r="K28" s="205" t="s">
        <v>262</v>
      </c>
      <c r="L28" s="205" t="s">
        <v>262</v>
      </c>
      <c r="M28" s="13" t="s">
        <v>262</v>
      </c>
    </row>
    <row r="29" spans="1:16" ht="15" customHeight="1" x14ac:dyDescent="0.2">
      <c r="A29" s="10"/>
      <c r="B29" s="10"/>
      <c r="C29" s="10"/>
      <c r="D29" s="59"/>
      <c r="F29" s="10"/>
      <c r="G29" s="10"/>
      <c r="H29" s="10"/>
      <c r="J29" s="226"/>
    </row>
    <row r="30" spans="1:16" ht="15" customHeight="1" x14ac:dyDescent="0.2">
      <c r="A30" s="6" t="s">
        <v>1</v>
      </c>
    </row>
    <row r="32" spans="1:16" s="67" customFormat="1" ht="15" customHeight="1" x14ac:dyDescent="0.2">
      <c r="A32" s="69" t="s">
        <v>147</v>
      </c>
      <c r="E32" s="68"/>
    </row>
    <row r="33" spans="5:5" s="67" customFormat="1" ht="15" customHeight="1" x14ac:dyDescent="0.2">
      <c r="E33" s="68"/>
    </row>
    <row r="34" spans="5:5" s="67" customFormat="1" ht="15" customHeight="1" x14ac:dyDescent="0.2">
      <c r="E34" s="68"/>
    </row>
    <row r="35" spans="5:5" s="67" customFormat="1" ht="15" customHeight="1" x14ac:dyDescent="0.2">
      <c r="E35" s="68"/>
    </row>
    <row r="36" spans="5:5" s="67" customFormat="1" ht="15" customHeight="1" x14ac:dyDescent="0.2">
      <c r="E36" s="68"/>
    </row>
    <row r="37" spans="5:5" s="67" customFormat="1" ht="15" customHeight="1" x14ac:dyDescent="0.2">
      <c r="E37" s="68"/>
    </row>
    <row r="38" spans="5:5" s="67" customFormat="1" ht="15" customHeight="1" x14ac:dyDescent="0.2">
      <c r="E38" s="68"/>
    </row>
  </sheetData>
  <mergeCells count="3">
    <mergeCell ref="A3:A5"/>
    <mergeCell ref="B4:E4"/>
    <mergeCell ref="F3:H3"/>
  </mergeCells>
  <phoneticPr fontId="2" type="noConversion"/>
  <hyperlinks>
    <hyperlink ref="A32" location="Kazalo!A1" display="nazaj na kazalo" xr:uid="{00000000-0004-0000-0100-000000000000}"/>
  </hyperlinks>
  <pageMargins left="0.43307086614173229" right="0.43307086614173229" top="0.98425196850393704" bottom="0.98425196850393704" header="0" footer="0"/>
  <pageSetup paperSize="9" orientation="portrait" horizontalDpi="300" verticalDpi="3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U27"/>
  <sheetViews>
    <sheetView showGridLines="0" tabSelected="1" workbookViewId="0"/>
  </sheetViews>
  <sheetFormatPr defaultColWidth="9.140625" defaultRowHeight="15" customHeight="1" x14ac:dyDescent="0.2"/>
  <cols>
    <col min="1" max="1" width="19.85546875" style="6" customWidth="1"/>
    <col min="2" max="21" width="6.85546875" style="6" customWidth="1"/>
    <col min="22" max="16384" width="9.140625" style="6"/>
  </cols>
  <sheetData>
    <row r="1" spans="1:21" ht="15" customHeight="1" x14ac:dyDescent="0.2">
      <c r="A1" s="9" t="s">
        <v>175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21" ht="15" customHeight="1" x14ac:dyDescent="0.2">
      <c r="A3" s="50"/>
      <c r="B3" s="355"/>
      <c r="C3" s="357"/>
      <c r="D3" s="355" t="s">
        <v>90</v>
      </c>
      <c r="E3" s="356"/>
      <c r="F3" s="356"/>
      <c r="G3" s="355" t="s">
        <v>92</v>
      </c>
      <c r="H3" s="356"/>
      <c r="I3" s="357"/>
      <c r="J3" s="349" t="s">
        <v>93</v>
      </c>
      <c r="K3" s="349"/>
      <c r="L3" s="349"/>
      <c r="M3" s="355" t="s">
        <v>98</v>
      </c>
      <c r="N3" s="356"/>
      <c r="O3" s="356"/>
      <c r="P3" s="355" t="s">
        <v>95</v>
      </c>
      <c r="Q3" s="356"/>
      <c r="R3" s="357"/>
      <c r="S3" s="356" t="s">
        <v>97</v>
      </c>
      <c r="T3" s="356"/>
      <c r="U3" s="356"/>
    </row>
    <row r="4" spans="1:21" ht="15" customHeight="1" x14ac:dyDescent="0.2">
      <c r="A4" s="162"/>
      <c r="B4" s="350" t="s">
        <v>0</v>
      </c>
      <c r="C4" s="354"/>
      <c r="D4" s="350" t="s">
        <v>91</v>
      </c>
      <c r="E4" s="351"/>
      <c r="F4" s="351"/>
      <c r="G4" s="350" t="s">
        <v>145</v>
      </c>
      <c r="H4" s="351"/>
      <c r="I4" s="354"/>
      <c r="J4" s="351" t="s">
        <v>466</v>
      </c>
      <c r="K4" s="351"/>
      <c r="L4" s="351"/>
      <c r="M4" s="350" t="s">
        <v>99</v>
      </c>
      <c r="N4" s="351"/>
      <c r="O4" s="351"/>
      <c r="P4" s="350" t="s">
        <v>96</v>
      </c>
      <c r="Q4" s="351"/>
      <c r="R4" s="354"/>
      <c r="S4" s="351" t="s">
        <v>467</v>
      </c>
      <c r="T4" s="351"/>
      <c r="U4" s="351"/>
    </row>
    <row r="5" spans="1:21" ht="15" customHeight="1" x14ac:dyDescent="0.2">
      <c r="A5" s="162" t="s">
        <v>89</v>
      </c>
      <c r="B5" s="271"/>
      <c r="C5" s="147" t="s">
        <v>566</v>
      </c>
      <c r="D5" s="271"/>
      <c r="E5" s="272"/>
      <c r="F5" s="147" t="s">
        <v>566</v>
      </c>
      <c r="G5" s="271"/>
      <c r="H5" s="272"/>
      <c r="I5" s="147" t="s">
        <v>566</v>
      </c>
      <c r="J5" s="271"/>
      <c r="K5" s="272"/>
      <c r="L5" s="143" t="s">
        <v>566</v>
      </c>
      <c r="M5" s="271"/>
      <c r="N5" s="272"/>
      <c r="O5" s="147" t="s">
        <v>566</v>
      </c>
      <c r="P5" s="271"/>
      <c r="Q5" s="272"/>
      <c r="R5" s="147" t="s">
        <v>566</v>
      </c>
      <c r="S5" s="271"/>
      <c r="T5" s="272"/>
      <c r="U5" s="143" t="s">
        <v>566</v>
      </c>
    </row>
    <row r="6" spans="1:21" ht="15" customHeight="1" x14ac:dyDescent="0.2">
      <c r="A6" s="163" t="s">
        <v>60</v>
      </c>
      <c r="B6" s="172" t="s">
        <v>566</v>
      </c>
      <c r="C6" s="174" t="s">
        <v>565</v>
      </c>
      <c r="D6" s="172" t="s">
        <v>566</v>
      </c>
      <c r="E6" s="173" t="s">
        <v>73</v>
      </c>
      <c r="F6" s="174" t="s">
        <v>565</v>
      </c>
      <c r="G6" s="172" t="s">
        <v>566</v>
      </c>
      <c r="H6" s="173" t="s">
        <v>73</v>
      </c>
      <c r="I6" s="174" t="s">
        <v>565</v>
      </c>
      <c r="J6" s="172" t="s">
        <v>566</v>
      </c>
      <c r="K6" s="173" t="s">
        <v>73</v>
      </c>
      <c r="L6" s="173" t="s">
        <v>565</v>
      </c>
      <c r="M6" s="172" t="s">
        <v>566</v>
      </c>
      <c r="N6" s="173" t="s">
        <v>73</v>
      </c>
      <c r="O6" s="174" t="s">
        <v>565</v>
      </c>
      <c r="P6" s="172" t="s">
        <v>566</v>
      </c>
      <c r="Q6" s="173" t="s">
        <v>73</v>
      </c>
      <c r="R6" s="174" t="s">
        <v>565</v>
      </c>
      <c r="S6" s="172" t="s">
        <v>566</v>
      </c>
      <c r="T6" s="173" t="s">
        <v>73</v>
      </c>
      <c r="U6" s="173" t="s">
        <v>565</v>
      </c>
    </row>
    <row r="7" spans="1:21" ht="15" customHeight="1" x14ac:dyDescent="0.2">
      <c r="A7" s="21" t="s">
        <v>22</v>
      </c>
      <c r="B7" s="22">
        <v>50148</v>
      </c>
      <c r="C7" s="104">
        <v>97.167215655880639</v>
      </c>
      <c r="D7" s="22">
        <v>17617</v>
      </c>
      <c r="E7" s="76">
        <v>35.130015155140782</v>
      </c>
      <c r="F7" s="104">
        <v>99.351454996616283</v>
      </c>
      <c r="G7" s="22">
        <v>11995</v>
      </c>
      <c r="H7" s="76">
        <v>23.919199170455453</v>
      </c>
      <c r="I7" s="104">
        <v>94.792160581634263</v>
      </c>
      <c r="J7" s="22">
        <v>12392</v>
      </c>
      <c r="K7" s="76">
        <v>24.710855866634763</v>
      </c>
      <c r="L7" s="76">
        <v>97.260811553253276</v>
      </c>
      <c r="M7" s="22">
        <v>5145</v>
      </c>
      <c r="N7" s="76">
        <v>10.259631490787271</v>
      </c>
      <c r="O7" s="104">
        <v>97.944031981724734</v>
      </c>
      <c r="P7" s="22">
        <v>2719</v>
      </c>
      <c r="Q7" s="76">
        <v>5.4219510249661003</v>
      </c>
      <c r="R7" s="104">
        <v>92.766973729102702</v>
      </c>
      <c r="S7" s="22">
        <v>280</v>
      </c>
      <c r="T7" s="76">
        <v>0.55834729201563371</v>
      </c>
      <c r="U7" s="76">
        <v>93.645484949832777</v>
      </c>
    </row>
    <row r="8" spans="1:21" ht="12.75" customHeight="1" x14ac:dyDescent="0.2">
      <c r="A8" s="11"/>
      <c r="B8" s="15"/>
      <c r="C8" s="105"/>
      <c r="D8" s="15"/>
      <c r="E8" s="79"/>
      <c r="F8" s="105"/>
      <c r="G8" s="15"/>
      <c r="H8" s="79"/>
      <c r="I8" s="105"/>
      <c r="J8" s="15"/>
      <c r="K8" s="79"/>
      <c r="L8" s="79"/>
      <c r="M8" s="15"/>
      <c r="N8" s="79"/>
      <c r="O8" s="105"/>
      <c r="P8" s="15"/>
      <c r="Q8" s="79"/>
      <c r="R8" s="105"/>
      <c r="S8" s="15"/>
      <c r="T8" s="79"/>
      <c r="U8" s="79"/>
    </row>
    <row r="9" spans="1:21" ht="15" customHeight="1" x14ac:dyDescent="0.2">
      <c r="A9" s="71" t="s">
        <v>35</v>
      </c>
      <c r="B9" s="72">
        <v>29516</v>
      </c>
      <c r="C9" s="120">
        <v>97.252059308072489</v>
      </c>
      <c r="D9" s="72">
        <v>10277</v>
      </c>
      <c r="E9" s="80">
        <v>34.818403577720559</v>
      </c>
      <c r="F9" s="120">
        <v>99.093626458393601</v>
      </c>
      <c r="G9" s="72">
        <v>7991</v>
      </c>
      <c r="H9" s="80">
        <v>27.073451687220491</v>
      </c>
      <c r="I9" s="120">
        <v>95.426319560544542</v>
      </c>
      <c r="J9" s="72">
        <v>7079</v>
      </c>
      <c r="K9" s="80">
        <v>23.983602114107601</v>
      </c>
      <c r="L9" s="80">
        <v>97.600992692678886</v>
      </c>
      <c r="M9" s="72">
        <v>2863</v>
      </c>
      <c r="N9" s="80">
        <v>9.6998238243664456</v>
      </c>
      <c r="O9" s="120">
        <v>98.28355647099211</v>
      </c>
      <c r="P9" s="72">
        <v>1196</v>
      </c>
      <c r="Q9" s="80">
        <v>4.0520395717576907</v>
      </c>
      <c r="R9" s="120">
        <v>89.857250187828697</v>
      </c>
      <c r="S9" s="72">
        <v>110</v>
      </c>
      <c r="T9" s="80">
        <v>0.37267922482721233</v>
      </c>
      <c r="U9" s="80">
        <v>101.85185185185186</v>
      </c>
    </row>
    <row r="10" spans="1:21" ht="15" customHeight="1" x14ac:dyDescent="0.2">
      <c r="A10" s="44" t="s">
        <v>41</v>
      </c>
      <c r="B10" s="12">
        <v>3885</v>
      </c>
      <c r="C10" s="106">
        <v>100.85669781931463</v>
      </c>
      <c r="D10" s="12">
        <v>1979</v>
      </c>
      <c r="E10" s="82">
        <v>50.939510939510932</v>
      </c>
      <c r="F10" s="106">
        <v>101.22762148337597</v>
      </c>
      <c r="G10" s="12">
        <v>831</v>
      </c>
      <c r="H10" s="82">
        <v>21.389961389961389</v>
      </c>
      <c r="I10" s="106">
        <v>102.0884520884521</v>
      </c>
      <c r="J10" s="12">
        <v>666</v>
      </c>
      <c r="K10" s="82">
        <v>17.142857142857142</v>
      </c>
      <c r="L10" s="82">
        <v>100.15037593984964</v>
      </c>
      <c r="M10" s="12">
        <v>296</v>
      </c>
      <c r="N10" s="82">
        <v>7.6190476190476195</v>
      </c>
      <c r="O10" s="106">
        <v>108.02919708029196</v>
      </c>
      <c r="P10" s="12">
        <v>107</v>
      </c>
      <c r="Q10" s="82">
        <v>2.7541827541827542</v>
      </c>
      <c r="R10" s="106">
        <v>79.850746268656707</v>
      </c>
      <c r="S10" s="12">
        <v>6</v>
      </c>
      <c r="T10" s="82">
        <v>0.15444015444015444</v>
      </c>
      <c r="U10" s="82">
        <v>60</v>
      </c>
    </row>
    <row r="11" spans="1:21" ht="15" customHeight="1" x14ac:dyDescent="0.2">
      <c r="A11" s="44" t="s">
        <v>38</v>
      </c>
      <c r="B11" s="12">
        <v>1662</v>
      </c>
      <c r="C11" s="106">
        <v>98.518079430942507</v>
      </c>
      <c r="D11" s="12">
        <v>429</v>
      </c>
      <c r="E11" s="82">
        <v>25.812274368231048</v>
      </c>
      <c r="F11" s="106">
        <v>100.46838407494145</v>
      </c>
      <c r="G11" s="12">
        <v>548</v>
      </c>
      <c r="H11" s="82">
        <v>32.972322503008421</v>
      </c>
      <c r="I11" s="106">
        <v>94.974003466204508</v>
      </c>
      <c r="J11" s="12">
        <v>466</v>
      </c>
      <c r="K11" s="82">
        <v>28.038507821901327</v>
      </c>
      <c r="L11" s="82">
        <v>102.19298245614034</v>
      </c>
      <c r="M11" s="12">
        <v>165</v>
      </c>
      <c r="N11" s="82">
        <v>9.927797833935017</v>
      </c>
      <c r="O11" s="106">
        <v>101.85185185185186</v>
      </c>
      <c r="P11" s="12">
        <v>49</v>
      </c>
      <c r="Q11" s="82">
        <v>2.9482551143200966</v>
      </c>
      <c r="R11" s="106">
        <v>83.050847457627114</v>
      </c>
      <c r="S11" s="12">
        <v>5</v>
      </c>
      <c r="T11" s="82">
        <v>0.30084235860409148</v>
      </c>
      <c r="U11" s="82">
        <v>83.333333333333343</v>
      </c>
    </row>
    <row r="12" spans="1:21" ht="15" customHeight="1" x14ac:dyDescent="0.2">
      <c r="A12" s="44" t="s">
        <v>37</v>
      </c>
      <c r="B12" s="12">
        <v>8993</v>
      </c>
      <c r="C12" s="106">
        <v>101.65027693003279</v>
      </c>
      <c r="D12" s="12">
        <v>2636</v>
      </c>
      <c r="E12" s="82">
        <v>29.311686867563662</v>
      </c>
      <c r="F12" s="106">
        <v>107.8118609406953</v>
      </c>
      <c r="G12" s="12">
        <v>2511</v>
      </c>
      <c r="H12" s="82">
        <v>27.921716890915153</v>
      </c>
      <c r="I12" s="106">
        <v>98.664047151277018</v>
      </c>
      <c r="J12" s="12">
        <v>2420</v>
      </c>
      <c r="K12" s="82">
        <v>26.909818747915043</v>
      </c>
      <c r="L12" s="82">
        <v>103.06643952299829</v>
      </c>
      <c r="M12" s="12">
        <v>925</v>
      </c>
      <c r="N12" s="82">
        <v>10.285777827198933</v>
      </c>
      <c r="O12" s="106">
        <v>94.004065040650403</v>
      </c>
      <c r="P12" s="12">
        <v>461</v>
      </c>
      <c r="Q12" s="82">
        <v>5.1262092738796845</v>
      </c>
      <c r="R12" s="106">
        <v>94.08163265306122</v>
      </c>
      <c r="S12" s="12">
        <v>40</v>
      </c>
      <c r="T12" s="82">
        <v>0.44479039252752139</v>
      </c>
      <c r="U12" s="82">
        <v>114.28571428571428</v>
      </c>
    </row>
    <row r="13" spans="1:21" ht="15" customHeight="1" x14ac:dyDescent="0.2">
      <c r="A13" s="44" t="s">
        <v>36</v>
      </c>
      <c r="B13" s="12">
        <v>3512</v>
      </c>
      <c r="C13" s="106">
        <v>94.383230314431614</v>
      </c>
      <c r="D13" s="12">
        <v>1276</v>
      </c>
      <c r="E13" s="82">
        <v>36.332574031890665</v>
      </c>
      <c r="F13" s="106">
        <v>93.206720233747262</v>
      </c>
      <c r="G13" s="12">
        <v>988</v>
      </c>
      <c r="H13" s="82">
        <v>28.132118451025057</v>
      </c>
      <c r="I13" s="106">
        <v>92.596063730084339</v>
      </c>
      <c r="J13" s="12">
        <v>816</v>
      </c>
      <c r="K13" s="82">
        <v>23.234624145785876</v>
      </c>
      <c r="L13" s="82">
        <v>98.194945848375454</v>
      </c>
      <c r="M13" s="12">
        <v>307</v>
      </c>
      <c r="N13" s="82">
        <v>8.7414578587699321</v>
      </c>
      <c r="O13" s="106">
        <v>96.238244514106583</v>
      </c>
      <c r="P13" s="12">
        <v>113</v>
      </c>
      <c r="Q13" s="82">
        <v>3.2175398633257406</v>
      </c>
      <c r="R13" s="106">
        <v>93.388429752066116</v>
      </c>
      <c r="S13" s="12">
        <v>12</v>
      </c>
      <c r="T13" s="82">
        <v>0.34168564920273348</v>
      </c>
      <c r="U13" s="82">
        <v>85.714285714285708</v>
      </c>
    </row>
    <row r="14" spans="1:21" ht="15" customHeight="1" x14ac:dyDescent="0.2">
      <c r="A14" s="44" t="s">
        <v>469</v>
      </c>
      <c r="B14" s="12">
        <v>2147</v>
      </c>
      <c r="C14" s="106">
        <v>93.591979075850034</v>
      </c>
      <c r="D14" s="12">
        <v>833</v>
      </c>
      <c r="E14" s="82">
        <v>38.798323241732653</v>
      </c>
      <c r="F14" s="106">
        <v>94.230769230769226</v>
      </c>
      <c r="G14" s="12">
        <v>609</v>
      </c>
      <c r="H14" s="82">
        <v>28.365160689333958</v>
      </c>
      <c r="I14" s="106">
        <v>95.454545454545453</v>
      </c>
      <c r="J14" s="12">
        <v>476</v>
      </c>
      <c r="K14" s="82">
        <v>22.170470423847231</v>
      </c>
      <c r="L14" s="82">
        <v>91.187739463601531</v>
      </c>
      <c r="M14" s="12">
        <v>170</v>
      </c>
      <c r="N14" s="82">
        <v>7.9180251513740103</v>
      </c>
      <c r="O14" s="106">
        <v>94.444444444444443</v>
      </c>
      <c r="P14" s="12">
        <v>55</v>
      </c>
      <c r="Q14" s="82">
        <v>2.5617140195621797</v>
      </c>
      <c r="R14" s="106">
        <v>82.089552238805979</v>
      </c>
      <c r="S14" s="12">
        <v>4</v>
      </c>
      <c r="T14" s="82">
        <v>0.18630647414997673</v>
      </c>
      <c r="U14" s="82">
        <v>133.33333333333331</v>
      </c>
    </row>
    <row r="15" spans="1:21" ht="15" customHeight="1" x14ac:dyDescent="0.2">
      <c r="A15" s="44" t="s">
        <v>470</v>
      </c>
      <c r="B15" s="12">
        <v>979</v>
      </c>
      <c r="C15" s="106">
        <v>96.548323471400394</v>
      </c>
      <c r="D15" s="12">
        <v>346</v>
      </c>
      <c r="E15" s="82">
        <v>35.342185903983662</v>
      </c>
      <c r="F15" s="106">
        <v>108.125</v>
      </c>
      <c r="G15" s="12">
        <v>266</v>
      </c>
      <c r="H15" s="82">
        <v>27.170582226762001</v>
      </c>
      <c r="I15" s="106">
        <v>95.683453237410077</v>
      </c>
      <c r="J15" s="12">
        <v>227</v>
      </c>
      <c r="K15" s="82">
        <v>23.186925434116446</v>
      </c>
      <c r="L15" s="82">
        <v>88.326848249027236</v>
      </c>
      <c r="M15" s="12">
        <v>93</v>
      </c>
      <c r="N15" s="82">
        <v>9.4994892747701734</v>
      </c>
      <c r="O15" s="106">
        <v>93.939393939393938</v>
      </c>
      <c r="P15" s="12">
        <v>43</v>
      </c>
      <c r="Q15" s="82">
        <v>4.3922369765066396</v>
      </c>
      <c r="R15" s="106">
        <v>76.785714285714292</v>
      </c>
      <c r="S15" s="12">
        <v>4</v>
      </c>
      <c r="T15" s="82">
        <v>0.40858018386108275</v>
      </c>
      <c r="U15" s="82">
        <v>100</v>
      </c>
    </row>
    <row r="16" spans="1:21" ht="15" customHeight="1" x14ac:dyDescent="0.2">
      <c r="A16" s="44" t="s">
        <v>39</v>
      </c>
      <c r="B16" s="12">
        <v>6975</v>
      </c>
      <c r="C16" s="106">
        <v>94.717544812601844</v>
      </c>
      <c r="D16" s="12">
        <v>2249</v>
      </c>
      <c r="E16" s="82">
        <v>32.243727598566309</v>
      </c>
      <c r="F16" s="106">
        <v>94.774546986936372</v>
      </c>
      <c r="G16" s="12">
        <v>1878</v>
      </c>
      <c r="H16" s="82">
        <v>26.924731182795696</v>
      </c>
      <c r="I16" s="106">
        <v>92.694965449160904</v>
      </c>
      <c r="J16" s="12">
        <v>1702</v>
      </c>
      <c r="K16" s="82">
        <v>24.401433691756271</v>
      </c>
      <c r="L16" s="82">
        <v>94.137168141592923</v>
      </c>
      <c r="M16" s="12">
        <v>786</v>
      </c>
      <c r="N16" s="82">
        <v>11.268817204301076</v>
      </c>
      <c r="O16" s="106">
        <v>100.64020486555698</v>
      </c>
      <c r="P16" s="12">
        <v>325</v>
      </c>
      <c r="Q16" s="82">
        <v>4.6594982078853047</v>
      </c>
      <c r="R16" s="106">
        <v>94.476744186046517</v>
      </c>
      <c r="S16" s="12">
        <v>35</v>
      </c>
      <c r="T16" s="82">
        <v>0.50179211469534046</v>
      </c>
      <c r="U16" s="82">
        <v>109.375</v>
      </c>
    </row>
    <row r="17" spans="1:21" ht="15" customHeight="1" x14ac:dyDescent="0.2">
      <c r="A17" s="44" t="s">
        <v>40</v>
      </c>
      <c r="B17" s="12">
        <v>1363</v>
      </c>
      <c r="C17" s="106">
        <v>86.760025461489505</v>
      </c>
      <c r="D17" s="12">
        <v>529</v>
      </c>
      <c r="E17" s="82">
        <v>38.811445341159207</v>
      </c>
      <c r="F17" s="106">
        <v>88.461538461538453</v>
      </c>
      <c r="G17" s="12">
        <v>360</v>
      </c>
      <c r="H17" s="82">
        <v>26.412325752017608</v>
      </c>
      <c r="I17" s="106">
        <v>83.91608391608392</v>
      </c>
      <c r="J17" s="12">
        <v>306</v>
      </c>
      <c r="K17" s="82">
        <v>22.450476889214968</v>
      </c>
      <c r="L17" s="82">
        <v>83.606557377049185</v>
      </c>
      <c r="M17" s="12">
        <v>121</v>
      </c>
      <c r="N17" s="82">
        <v>8.8774761555392523</v>
      </c>
      <c r="O17" s="106">
        <v>106.14035087719299</v>
      </c>
      <c r="P17" s="12">
        <v>43</v>
      </c>
      <c r="Q17" s="82">
        <v>3.1548055759354363</v>
      </c>
      <c r="R17" s="106">
        <v>71.666666666666671</v>
      </c>
      <c r="S17" s="12">
        <v>4</v>
      </c>
      <c r="T17" s="82">
        <v>0.29347028613352899</v>
      </c>
      <c r="U17" s="82">
        <v>100</v>
      </c>
    </row>
    <row r="18" spans="1:21" ht="15" customHeight="1" x14ac:dyDescent="0.2">
      <c r="A18" s="44"/>
      <c r="B18" s="12"/>
      <c r="C18" s="106"/>
      <c r="D18" s="12"/>
      <c r="E18" s="82"/>
      <c r="F18" s="106"/>
      <c r="G18" s="12"/>
      <c r="H18" s="82"/>
      <c r="I18" s="106"/>
      <c r="J18" s="12"/>
      <c r="K18" s="82"/>
      <c r="L18" s="82"/>
      <c r="M18" s="12"/>
      <c r="N18" s="82"/>
      <c r="O18" s="106"/>
      <c r="P18" s="12"/>
      <c r="Q18" s="82"/>
      <c r="R18" s="106"/>
      <c r="S18" s="12"/>
      <c r="T18" s="82"/>
      <c r="U18" s="82"/>
    </row>
    <row r="19" spans="1:21" ht="15" customHeight="1" x14ac:dyDescent="0.2">
      <c r="A19" s="71" t="s">
        <v>42</v>
      </c>
      <c r="B19" s="72">
        <v>19196</v>
      </c>
      <c r="C19" s="120">
        <v>96.191621567448379</v>
      </c>
      <c r="D19" s="72">
        <v>6151</v>
      </c>
      <c r="E19" s="80">
        <v>32.043133986247135</v>
      </c>
      <c r="F19" s="120">
        <v>97.97706275884039</v>
      </c>
      <c r="G19" s="72">
        <v>3967</v>
      </c>
      <c r="H19" s="80">
        <v>20.665763700770995</v>
      </c>
      <c r="I19" s="120">
        <v>93.64966949952786</v>
      </c>
      <c r="J19" s="72">
        <v>5273</v>
      </c>
      <c r="K19" s="80">
        <v>27.469264430089602</v>
      </c>
      <c r="L19" s="80">
        <v>96.787812041116013</v>
      </c>
      <c r="M19" s="72">
        <v>2229</v>
      </c>
      <c r="N19" s="80">
        <v>11.611794123775788</v>
      </c>
      <c r="O19" s="120">
        <v>96.870925684485016</v>
      </c>
      <c r="P19" s="72">
        <v>1412</v>
      </c>
      <c r="Q19" s="80">
        <v>7.3556991039799957</v>
      </c>
      <c r="R19" s="120">
        <v>93.509933774834437</v>
      </c>
      <c r="S19" s="72">
        <v>164</v>
      </c>
      <c r="T19" s="80">
        <v>0.85434465513648683</v>
      </c>
      <c r="U19" s="80">
        <v>89.617486338797818</v>
      </c>
    </row>
    <row r="20" spans="1:21" ht="15" customHeight="1" x14ac:dyDescent="0.2">
      <c r="A20" s="44" t="s">
        <v>44</v>
      </c>
      <c r="B20" s="12">
        <v>3355</v>
      </c>
      <c r="C20" s="106">
        <v>103.00890389929383</v>
      </c>
      <c r="D20" s="12">
        <v>1134</v>
      </c>
      <c r="E20" s="82">
        <v>33.800298062593143</v>
      </c>
      <c r="F20" s="106">
        <v>105.58659217877096</v>
      </c>
      <c r="G20" s="12">
        <v>731</v>
      </c>
      <c r="H20" s="82">
        <v>21.788375558867362</v>
      </c>
      <c r="I20" s="106">
        <v>100.41208791208791</v>
      </c>
      <c r="J20" s="12">
        <v>856</v>
      </c>
      <c r="K20" s="82">
        <v>25.514157973174367</v>
      </c>
      <c r="L20" s="82">
        <v>105.41871921182266</v>
      </c>
      <c r="M20" s="12">
        <v>406</v>
      </c>
      <c r="N20" s="82">
        <v>12.10134128166915</v>
      </c>
      <c r="O20" s="106">
        <v>100.99502487562188</v>
      </c>
      <c r="P20" s="12">
        <v>206</v>
      </c>
      <c r="Q20" s="82">
        <v>6.1400894187779436</v>
      </c>
      <c r="R20" s="106">
        <v>95.813953488372093</v>
      </c>
      <c r="S20" s="12">
        <v>22</v>
      </c>
      <c r="T20" s="82">
        <v>0.65573770491803274</v>
      </c>
      <c r="U20" s="82">
        <v>84.615384615384613</v>
      </c>
    </row>
    <row r="21" spans="1:21" ht="15" customHeight="1" x14ac:dyDescent="0.2">
      <c r="A21" s="44" t="s">
        <v>45</v>
      </c>
      <c r="B21" s="12">
        <v>1707</v>
      </c>
      <c r="C21" s="106">
        <v>97.098976109215016</v>
      </c>
      <c r="D21" s="12">
        <v>533</v>
      </c>
      <c r="E21" s="82">
        <v>31.224370240187465</v>
      </c>
      <c r="F21" s="106">
        <v>92.534722222222214</v>
      </c>
      <c r="G21" s="12">
        <v>402</v>
      </c>
      <c r="H21" s="82">
        <v>23.550087873462214</v>
      </c>
      <c r="I21" s="106">
        <v>102.81329923273657</v>
      </c>
      <c r="J21" s="12">
        <v>423</v>
      </c>
      <c r="K21" s="82">
        <v>24.780316344463969</v>
      </c>
      <c r="L21" s="82">
        <v>93.584070796460168</v>
      </c>
      <c r="M21" s="12">
        <v>191</v>
      </c>
      <c r="N21" s="82">
        <v>11.189220855301699</v>
      </c>
      <c r="O21" s="106">
        <v>98.453608247422693</v>
      </c>
      <c r="P21" s="12">
        <v>145</v>
      </c>
      <c r="Q21" s="82">
        <v>8.494434680726421</v>
      </c>
      <c r="R21" s="106">
        <v>109.84848484848484</v>
      </c>
      <c r="S21" s="12">
        <v>13</v>
      </c>
      <c r="T21" s="82">
        <v>0.76157000585823076</v>
      </c>
      <c r="U21" s="82">
        <v>100</v>
      </c>
    </row>
    <row r="22" spans="1:21" ht="15" customHeight="1" x14ac:dyDescent="0.2">
      <c r="A22" s="44" t="s">
        <v>46</v>
      </c>
      <c r="B22" s="12">
        <v>2776</v>
      </c>
      <c r="C22" s="106">
        <v>96.792189679218964</v>
      </c>
      <c r="D22" s="12">
        <v>862</v>
      </c>
      <c r="E22" s="82">
        <v>31.051873198847264</v>
      </c>
      <c r="F22" s="106">
        <v>97.843359818388194</v>
      </c>
      <c r="G22" s="12">
        <v>605</v>
      </c>
      <c r="H22" s="82">
        <v>21.793948126801151</v>
      </c>
      <c r="I22" s="106">
        <v>94.090202177293932</v>
      </c>
      <c r="J22" s="12">
        <v>821</v>
      </c>
      <c r="K22" s="82">
        <v>29.574927953890491</v>
      </c>
      <c r="L22" s="82">
        <v>96.702002355712608</v>
      </c>
      <c r="M22" s="12">
        <v>293</v>
      </c>
      <c r="N22" s="82">
        <v>10.554755043227667</v>
      </c>
      <c r="O22" s="106">
        <v>96.06557377049181</v>
      </c>
      <c r="P22" s="12">
        <v>184</v>
      </c>
      <c r="Q22" s="82">
        <v>6.6282420749279538</v>
      </c>
      <c r="R22" s="106">
        <v>107.60233918128654</v>
      </c>
      <c r="S22" s="12">
        <v>11</v>
      </c>
      <c r="T22" s="82">
        <v>0.39625360230547552</v>
      </c>
      <c r="U22" s="82">
        <v>57.894736842105267</v>
      </c>
    </row>
    <row r="23" spans="1:21" ht="15" customHeight="1" x14ac:dyDescent="0.2">
      <c r="A23" s="44" t="s">
        <v>43</v>
      </c>
      <c r="B23" s="12">
        <v>11358</v>
      </c>
      <c r="C23" s="106">
        <v>94.077694027996344</v>
      </c>
      <c r="D23" s="12">
        <v>3622</v>
      </c>
      <c r="E23" s="82">
        <v>31.889417150906851</v>
      </c>
      <c r="F23" s="106">
        <v>96.663997864958631</v>
      </c>
      <c r="G23" s="12">
        <v>2229</v>
      </c>
      <c r="H23" s="82">
        <v>19.624933967247753</v>
      </c>
      <c r="I23" s="106">
        <v>90.09700889248181</v>
      </c>
      <c r="J23" s="12">
        <v>3173</v>
      </c>
      <c r="K23" s="82">
        <v>27.936256383166054</v>
      </c>
      <c r="L23" s="82">
        <v>95.142428785607194</v>
      </c>
      <c r="M23" s="12">
        <v>1339</v>
      </c>
      <c r="N23" s="82">
        <v>11.789047367494279</v>
      </c>
      <c r="O23" s="106">
        <v>95.642857142857139</v>
      </c>
      <c r="P23" s="12">
        <v>877</v>
      </c>
      <c r="Q23" s="82">
        <v>7.721429829195281</v>
      </c>
      <c r="R23" s="106">
        <v>88.407258064516128</v>
      </c>
      <c r="S23" s="12">
        <v>118</v>
      </c>
      <c r="T23" s="82">
        <v>1.038915301989787</v>
      </c>
      <c r="U23" s="82">
        <v>94.399999999999991</v>
      </c>
    </row>
    <row r="24" spans="1:21" ht="15" customHeight="1" x14ac:dyDescent="0.2">
      <c r="A24" s="44"/>
      <c r="B24" s="12"/>
      <c r="C24" s="106"/>
      <c r="D24" s="12"/>
      <c r="E24" s="82"/>
      <c r="F24" s="106"/>
      <c r="G24" s="12"/>
      <c r="H24" s="82"/>
      <c r="I24" s="106"/>
      <c r="J24" s="12"/>
      <c r="K24" s="82"/>
      <c r="L24" s="82"/>
      <c r="M24" s="12"/>
      <c r="N24" s="82"/>
      <c r="O24" s="106"/>
      <c r="P24" s="12"/>
      <c r="Q24" s="82"/>
      <c r="R24" s="106"/>
      <c r="S24" s="12"/>
      <c r="T24" s="82"/>
      <c r="U24" s="82"/>
    </row>
    <row r="25" spans="1:21" ht="15" customHeight="1" x14ac:dyDescent="0.2">
      <c r="A25" s="25" t="s">
        <v>65</v>
      </c>
      <c r="B25" s="26">
        <v>1436</v>
      </c>
      <c r="C25" s="107">
        <v>110.12269938650307</v>
      </c>
      <c r="D25" s="26">
        <v>1189</v>
      </c>
      <c r="E25" s="84">
        <v>82.799442896935943</v>
      </c>
      <c r="F25" s="107">
        <v>109.7876269621422</v>
      </c>
      <c r="G25" s="26">
        <v>37</v>
      </c>
      <c r="H25" s="84">
        <v>2.5766016713091924</v>
      </c>
      <c r="I25" s="107">
        <v>84.090909090909093</v>
      </c>
      <c r="J25" s="26">
        <v>40</v>
      </c>
      <c r="K25" s="84">
        <v>2.785515320334262</v>
      </c>
      <c r="L25" s="84">
        <v>100</v>
      </c>
      <c r="M25" s="26">
        <v>53</v>
      </c>
      <c r="N25" s="84">
        <v>3.6908077994428967</v>
      </c>
      <c r="O25" s="107">
        <v>135.89743589743591</v>
      </c>
      <c r="P25" s="26">
        <v>111</v>
      </c>
      <c r="Q25" s="84">
        <v>7.7298050139275762</v>
      </c>
      <c r="R25" s="107">
        <v>123.33333333333334</v>
      </c>
      <c r="S25" s="26">
        <v>6</v>
      </c>
      <c r="T25" s="84">
        <v>0.4178272980501393</v>
      </c>
      <c r="U25" s="84">
        <v>75</v>
      </c>
    </row>
    <row r="27" spans="1:21" ht="15" customHeight="1" x14ac:dyDescent="0.2">
      <c r="A27" s="69" t="s">
        <v>147</v>
      </c>
    </row>
  </sheetData>
  <mergeCells count="14">
    <mergeCell ref="M3:O3"/>
    <mergeCell ref="P3:R3"/>
    <mergeCell ref="S3:U3"/>
    <mergeCell ref="M4:O4"/>
    <mergeCell ref="P4:R4"/>
    <mergeCell ref="S4:U4"/>
    <mergeCell ref="B3:C3"/>
    <mergeCell ref="D3:F3"/>
    <mergeCell ref="G3:I3"/>
    <mergeCell ref="J3:L3"/>
    <mergeCell ref="B4:C4"/>
    <mergeCell ref="D4:F4"/>
    <mergeCell ref="G4:I4"/>
    <mergeCell ref="J4:L4"/>
  </mergeCells>
  <hyperlinks>
    <hyperlink ref="A27" location="Kazalo!A1" display="nazaj na kazalo" xr:uid="{00000000-0004-0000-1C00-000000000000}"/>
  </hyperlinks>
  <pageMargins left="0.31496062992125984" right="0.43307086614173229" top="0.98425196850393704" bottom="0.98425196850393704" header="0" footer="0"/>
  <pageSetup paperSize="9" orientation="landscape" horizontalDpi="300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R21"/>
  <sheetViews>
    <sheetView showGridLines="0" tabSelected="1" workbookViewId="0"/>
  </sheetViews>
  <sheetFormatPr defaultColWidth="9.140625" defaultRowHeight="15" customHeight="1" x14ac:dyDescent="0.2"/>
  <cols>
    <col min="1" max="1" width="13.7109375" style="6" customWidth="1"/>
    <col min="2" max="9" width="7.5703125" style="6" customWidth="1"/>
    <col min="10" max="18" width="7.28515625" style="6" customWidth="1"/>
    <col min="19" max="16384" width="9.140625" style="6"/>
  </cols>
  <sheetData>
    <row r="1" spans="1:18" ht="15" customHeight="1" x14ac:dyDescent="0.2">
      <c r="A1" s="9" t="s">
        <v>174</v>
      </c>
      <c r="B1" s="1"/>
      <c r="C1" s="1"/>
      <c r="D1" s="1"/>
      <c r="E1" s="1"/>
      <c r="F1" s="1"/>
      <c r="G1" s="1"/>
      <c r="H1" s="1"/>
      <c r="I1" s="1"/>
    </row>
    <row r="2" spans="1:18" ht="15" customHeight="1" x14ac:dyDescent="0.2">
      <c r="A2" s="1"/>
      <c r="B2" s="1"/>
      <c r="C2" s="1"/>
      <c r="D2" s="1"/>
      <c r="E2" s="1"/>
      <c r="F2" s="1"/>
      <c r="G2" s="1"/>
      <c r="H2" s="1"/>
      <c r="I2" s="1"/>
    </row>
    <row r="3" spans="1:18" ht="15" customHeight="1" x14ac:dyDescent="0.2">
      <c r="A3" s="161"/>
      <c r="B3" s="355" t="s">
        <v>0</v>
      </c>
      <c r="C3" s="357"/>
      <c r="D3" s="355" t="s">
        <v>100</v>
      </c>
      <c r="E3" s="356"/>
      <c r="F3" s="356"/>
      <c r="G3" s="355" t="s">
        <v>101</v>
      </c>
      <c r="H3" s="356"/>
      <c r="I3" s="357"/>
      <c r="J3" s="356" t="s">
        <v>102</v>
      </c>
      <c r="K3" s="356"/>
      <c r="L3" s="356"/>
      <c r="M3" s="355" t="s">
        <v>103</v>
      </c>
      <c r="N3" s="356"/>
      <c r="O3" s="357"/>
      <c r="P3" s="356" t="s">
        <v>104</v>
      </c>
      <c r="Q3" s="356"/>
      <c r="R3" s="356"/>
    </row>
    <row r="4" spans="1:18" ht="15" customHeight="1" x14ac:dyDescent="0.2">
      <c r="A4" s="162" t="s">
        <v>67</v>
      </c>
      <c r="B4" s="169"/>
      <c r="C4" s="147" t="s">
        <v>566</v>
      </c>
      <c r="D4" s="169"/>
      <c r="E4" s="170"/>
      <c r="F4" s="147" t="s">
        <v>566</v>
      </c>
      <c r="G4" s="169"/>
      <c r="H4" s="170"/>
      <c r="I4" s="143" t="s">
        <v>566</v>
      </c>
      <c r="J4" s="169"/>
      <c r="K4" s="170"/>
      <c r="L4" s="147" t="s">
        <v>566</v>
      </c>
      <c r="M4" s="169"/>
      <c r="N4" s="170"/>
      <c r="O4" s="147" t="s">
        <v>566</v>
      </c>
      <c r="P4" s="169"/>
      <c r="Q4" s="170"/>
      <c r="R4" s="143" t="s">
        <v>566</v>
      </c>
    </row>
    <row r="5" spans="1:18" ht="15.75" customHeight="1" x14ac:dyDescent="0.2">
      <c r="A5" s="163" t="s">
        <v>61</v>
      </c>
      <c r="B5" s="172" t="s">
        <v>566</v>
      </c>
      <c r="C5" s="174" t="s">
        <v>565</v>
      </c>
      <c r="D5" s="172" t="s">
        <v>566</v>
      </c>
      <c r="E5" s="173" t="s">
        <v>73</v>
      </c>
      <c r="F5" s="174" t="s">
        <v>565</v>
      </c>
      <c r="G5" s="172" t="s">
        <v>566</v>
      </c>
      <c r="H5" s="173" t="s">
        <v>73</v>
      </c>
      <c r="I5" s="173" t="s">
        <v>565</v>
      </c>
      <c r="J5" s="172" t="s">
        <v>566</v>
      </c>
      <c r="K5" s="173" t="s">
        <v>73</v>
      </c>
      <c r="L5" s="174" t="s">
        <v>565</v>
      </c>
      <c r="M5" s="172" t="s">
        <v>566</v>
      </c>
      <c r="N5" s="173" t="s">
        <v>73</v>
      </c>
      <c r="O5" s="174" t="s">
        <v>565</v>
      </c>
      <c r="P5" s="172" t="s">
        <v>566</v>
      </c>
      <c r="Q5" s="173" t="s">
        <v>73</v>
      </c>
      <c r="R5" s="173" t="s">
        <v>565</v>
      </c>
    </row>
    <row r="6" spans="1:18" ht="15" customHeight="1" x14ac:dyDescent="0.2">
      <c r="A6" s="21" t="s">
        <v>22</v>
      </c>
      <c r="B6" s="22">
        <v>50148</v>
      </c>
      <c r="C6" s="104">
        <v>97.167215655880639</v>
      </c>
      <c r="D6" s="22">
        <v>15793</v>
      </c>
      <c r="E6" s="76">
        <v>31.492781367153228</v>
      </c>
      <c r="F6" s="104">
        <v>99.987337765115541</v>
      </c>
      <c r="G6" s="22">
        <v>8367</v>
      </c>
      <c r="H6" s="76">
        <v>16.684613543910025</v>
      </c>
      <c r="I6" s="76">
        <v>109.99079794925726</v>
      </c>
      <c r="J6" s="22">
        <v>7304</v>
      </c>
      <c r="K6" s="76">
        <v>14.564887931722104</v>
      </c>
      <c r="L6" s="104">
        <v>102.55546194889075</v>
      </c>
      <c r="M6" s="22">
        <v>7521</v>
      </c>
      <c r="N6" s="76">
        <v>14.99760708303422</v>
      </c>
      <c r="O6" s="104">
        <v>97.258502521660418</v>
      </c>
      <c r="P6" s="22">
        <v>11163</v>
      </c>
      <c r="Q6" s="76">
        <v>22.260110074180425</v>
      </c>
      <c r="R6" s="76">
        <v>83.599191192990347</v>
      </c>
    </row>
    <row r="7" spans="1:18" ht="12.75" customHeight="1" x14ac:dyDescent="0.2">
      <c r="A7" s="11"/>
      <c r="B7" s="15"/>
      <c r="C7" s="105"/>
      <c r="D7" s="15"/>
      <c r="E7" s="79"/>
      <c r="F7" s="105"/>
      <c r="G7" s="15"/>
      <c r="H7" s="79"/>
      <c r="I7" s="79"/>
      <c r="J7" s="15"/>
      <c r="K7" s="79"/>
      <c r="L7" s="105"/>
      <c r="M7" s="15"/>
      <c r="N7" s="79"/>
      <c r="O7" s="105"/>
      <c r="P7" s="15"/>
      <c r="Q7" s="79"/>
      <c r="R7" s="79"/>
    </row>
    <row r="8" spans="1:18" ht="15" customHeight="1" x14ac:dyDescent="0.2">
      <c r="A8" s="18" t="s">
        <v>23</v>
      </c>
      <c r="B8" s="12">
        <v>5678</v>
      </c>
      <c r="C8" s="106">
        <v>97.376093294460645</v>
      </c>
      <c r="D8" s="12">
        <v>1766</v>
      </c>
      <c r="E8" s="82">
        <v>31.102500880591759</v>
      </c>
      <c r="F8" s="106">
        <v>104.7449584816133</v>
      </c>
      <c r="G8" s="12">
        <v>896</v>
      </c>
      <c r="H8" s="82">
        <v>15.780204297287778</v>
      </c>
      <c r="I8" s="82">
        <v>119.94645247657296</v>
      </c>
      <c r="J8" s="12">
        <v>839</v>
      </c>
      <c r="K8" s="82">
        <v>14.776329693554068</v>
      </c>
      <c r="L8" s="106">
        <v>105.80075662042876</v>
      </c>
      <c r="M8" s="12">
        <v>786</v>
      </c>
      <c r="N8" s="82">
        <v>13.842902430433252</v>
      </c>
      <c r="O8" s="106">
        <v>89.014722536806346</v>
      </c>
      <c r="P8" s="12">
        <v>1391</v>
      </c>
      <c r="Q8" s="82">
        <v>24.498062698133147</v>
      </c>
      <c r="R8" s="82">
        <v>80.778164924506385</v>
      </c>
    </row>
    <row r="9" spans="1:18" ht="15" customHeight="1" x14ac:dyDescent="0.2">
      <c r="A9" s="18" t="s">
        <v>24</v>
      </c>
      <c r="B9" s="12">
        <v>3603</v>
      </c>
      <c r="C9" s="106">
        <v>98.523379819524209</v>
      </c>
      <c r="D9" s="12">
        <v>1272</v>
      </c>
      <c r="E9" s="82">
        <v>35.303913405495422</v>
      </c>
      <c r="F9" s="106">
        <v>101.19331742243436</v>
      </c>
      <c r="G9" s="12">
        <v>658</v>
      </c>
      <c r="H9" s="82">
        <v>18.26255897862892</v>
      </c>
      <c r="I9" s="82">
        <v>108.7603305785124</v>
      </c>
      <c r="J9" s="12">
        <v>498</v>
      </c>
      <c r="K9" s="82">
        <v>13.821815154038303</v>
      </c>
      <c r="L9" s="106">
        <v>98.613861386138609</v>
      </c>
      <c r="M9" s="12">
        <v>530</v>
      </c>
      <c r="N9" s="82">
        <v>14.709963918956426</v>
      </c>
      <c r="O9" s="106">
        <v>96.715328467153284</v>
      </c>
      <c r="P9" s="12">
        <v>645</v>
      </c>
      <c r="Q9" s="82">
        <v>17.901748542880931</v>
      </c>
      <c r="R9" s="82">
        <v>86.927223719676547</v>
      </c>
    </row>
    <row r="10" spans="1:18" ht="15" customHeight="1" x14ac:dyDescent="0.2">
      <c r="A10" s="18" t="s">
        <v>25</v>
      </c>
      <c r="B10" s="12">
        <v>3421</v>
      </c>
      <c r="C10" s="106">
        <v>102.82536819957919</v>
      </c>
      <c r="D10" s="12">
        <v>1466</v>
      </c>
      <c r="E10" s="82">
        <v>42.852966968722598</v>
      </c>
      <c r="F10" s="106">
        <v>102.51748251748252</v>
      </c>
      <c r="G10" s="12">
        <v>648</v>
      </c>
      <c r="H10" s="82">
        <v>18.941829874305757</v>
      </c>
      <c r="I10" s="82">
        <v>110.76923076923077</v>
      </c>
      <c r="J10" s="12">
        <v>581</v>
      </c>
      <c r="K10" s="82">
        <v>16.983338205203157</v>
      </c>
      <c r="L10" s="106">
        <v>115.96806387225548</v>
      </c>
      <c r="M10" s="12">
        <v>452</v>
      </c>
      <c r="N10" s="82">
        <v>13.212510961707103</v>
      </c>
      <c r="O10" s="106">
        <v>91.869918699186996</v>
      </c>
      <c r="P10" s="12">
        <v>274</v>
      </c>
      <c r="Q10" s="82">
        <v>8.0093539900613848</v>
      </c>
      <c r="R10" s="82">
        <v>85.893416927899693</v>
      </c>
    </row>
    <row r="11" spans="1:18" ht="15" customHeight="1" x14ac:dyDescent="0.2">
      <c r="A11" s="18" t="s">
        <v>26</v>
      </c>
      <c r="B11" s="12">
        <v>13640</v>
      </c>
      <c r="C11" s="106">
        <v>95.806700849898149</v>
      </c>
      <c r="D11" s="12">
        <v>3463</v>
      </c>
      <c r="E11" s="82">
        <v>25.388563049853374</v>
      </c>
      <c r="F11" s="106">
        <v>95.557395143487852</v>
      </c>
      <c r="G11" s="12">
        <v>2186</v>
      </c>
      <c r="H11" s="82">
        <v>16.026392961876834</v>
      </c>
      <c r="I11" s="82">
        <v>103.21057601510859</v>
      </c>
      <c r="J11" s="12">
        <v>2196</v>
      </c>
      <c r="K11" s="82">
        <v>16.099706744868037</v>
      </c>
      <c r="L11" s="106">
        <v>105.93342981186686</v>
      </c>
      <c r="M11" s="12">
        <v>2331</v>
      </c>
      <c r="N11" s="82">
        <v>17.089442815249267</v>
      </c>
      <c r="O11" s="106">
        <v>104.57604306864066</v>
      </c>
      <c r="P11" s="12">
        <v>3464</v>
      </c>
      <c r="Q11" s="82">
        <v>25.395894428152495</v>
      </c>
      <c r="R11" s="82">
        <v>82.613880276651557</v>
      </c>
    </row>
    <row r="12" spans="1:18" ht="15" customHeight="1" x14ac:dyDescent="0.2">
      <c r="A12" s="18" t="s">
        <v>27</v>
      </c>
      <c r="B12" s="12">
        <v>7204</v>
      </c>
      <c r="C12" s="106">
        <v>100.71298755766811</v>
      </c>
      <c r="D12" s="12">
        <v>2606</v>
      </c>
      <c r="E12" s="82">
        <v>36.174347584675182</v>
      </c>
      <c r="F12" s="106">
        <v>107.02258726899383</v>
      </c>
      <c r="G12" s="12">
        <v>1240</v>
      </c>
      <c r="H12" s="82">
        <v>17.212659633536926</v>
      </c>
      <c r="I12" s="82">
        <v>113.34552102376601</v>
      </c>
      <c r="J12" s="12">
        <v>984</v>
      </c>
      <c r="K12" s="82">
        <v>13.659078289838977</v>
      </c>
      <c r="L12" s="106">
        <v>96.850393700787393</v>
      </c>
      <c r="M12" s="12">
        <v>1026</v>
      </c>
      <c r="N12" s="82">
        <v>14.242087729039424</v>
      </c>
      <c r="O12" s="106">
        <v>104.58715596330275</v>
      </c>
      <c r="P12" s="12">
        <v>1348</v>
      </c>
      <c r="Q12" s="82">
        <v>18.711826762909496</v>
      </c>
      <c r="R12" s="82">
        <v>82.851874615857398</v>
      </c>
    </row>
    <row r="13" spans="1:18" ht="15" customHeight="1" x14ac:dyDescent="0.2">
      <c r="A13" s="18" t="s">
        <v>28</v>
      </c>
      <c r="B13" s="12">
        <v>3535</v>
      </c>
      <c r="C13" s="106">
        <v>95.411605937921735</v>
      </c>
      <c r="D13" s="12">
        <v>1369</v>
      </c>
      <c r="E13" s="82">
        <v>38.727015558698731</v>
      </c>
      <c r="F13" s="106">
        <v>93.319700068166327</v>
      </c>
      <c r="G13" s="12">
        <v>586</v>
      </c>
      <c r="H13" s="82">
        <v>16.577086280056577</v>
      </c>
      <c r="I13" s="82">
        <v>113.12741312741312</v>
      </c>
      <c r="J13" s="12">
        <v>413</v>
      </c>
      <c r="K13" s="82">
        <v>11.683168316831685</v>
      </c>
      <c r="L13" s="106">
        <v>87.872340425531917</v>
      </c>
      <c r="M13" s="12">
        <v>532</v>
      </c>
      <c r="N13" s="82">
        <v>15.049504950495049</v>
      </c>
      <c r="O13" s="106">
        <v>111.76470588235294</v>
      </c>
      <c r="P13" s="12">
        <v>635</v>
      </c>
      <c r="Q13" s="82">
        <v>17.963224893917964</v>
      </c>
      <c r="R13" s="82">
        <v>82.041343669250637</v>
      </c>
    </row>
    <row r="14" spans="1:18" ht="15" customHeight="1" x14ac:dyDescent="0.2">
      <c r="A14" s="18" t="s">
        <v>29</v>
      </c>
      <c r="B14" s="12">
        <v>1657</v>
      </c>
      <c r="C14" s="106">
        <v>96.39325189063409</v>
      </c>
      <c r="D14" s="12">
        <v>531</v>
      </c>
      <c r="E14" s="82">
        <v>32.045866022933012</v>
      </c>
      <c r="F14" s="106">
        <v>95.503597122302153</v>
      </c>
      <c r="G14" s="12">
        <v>330</v>
      </c>
      <c r="H14" s="82">
        <v>19.915509957754978</v>
      </c>
      <c r="I14" s="82">
        <v>119.13357400722022</v>
      </c>
      <c r="J14" s="12">
        <v>275</v>
      </c>
      <c r="K14" s="82">
        <v>16.59625829812915</v>
      </c>
      <c r="L14" s="106">
        <v>116.03375527426161</v>
      </c>
      <c r="M14" s="12">
        <v>230</v>
      </c>
      <c r="N14" s="82">
        <v>13.88050694025347</v>
      </c>
      <c r="O14" s="106">
        <v>91.633466135458164</v>
      </c>
      <c r="P14" s="12">
        <v>291</v>
      </c>
      <c r="Q14" s="82">
        <v>17.561858780929391</v>
      </c>
      <c r="R14" s="82">
        <v>73.115577889447238</v>
      </c>
    </row>
    <row r="15" spans="1:18" ht="15" customHeight="1" x14ac:dyDescent="0.2">
      <c r="A15" s="18" t="s">
        <v>30</v>
      </c>
      <c r="B15" s="12">
        <v>2740</v>
      </c>
      <c r="C15" s="106">
        <v>98.809953119365318</v>
      </c>
      <c r="D15" s="12">
        <v>669</v>
      </c>
      <c r="E15" s="82">
        <v>24.416058394160583</v>
      </c>
      <c r="F15" s="106">
        <v>113.19796954314721</v>
      </c>
      <c r="G15" s="12">
        <v>385</v>
      </c>
      <c r="H15" s="82">
        <v>14.051094890510948</v>
      </c>
      <c r="I15" s="82">
        <v>116.66666666666667</v>
      </c>
      <c r="J15" s="12">
        <v>327</v>
      </c>
      <c r="K15" s="82">
        <v>11.934306569343066</v>
      </c>
      <c r="L15" s="106">
        <v>101.86915887850468</v>
      </c>
      <c r="M15" s="12">
        <v>369</v>
      </c>
      <c r="N15" s="82">
        <v>13.467153284671532</v>
      </c>
      <c r="O15" s="106">
        <v>74.696356275303643</v>
      </c>
      <c r="P15" s="12">
        <v>990</v>
      </c>
      <c r="Q15" s="82">
        <v>36.131386861313871</v>
      </c>
      <c r="R15" s="82">
        <v>95.467695274831243</v>
      </c>
    </row>
    <row r="16" spans="1:18" ht="15" customHeight="1" x14ac:dyDescent="0.2">
      <c r="A16" s="18" t="s">
        <v>31</v>
      </c>
      <c r="B16" s="12">
        <v>2091</v>
      </c>
      <c r="C16" s="106">
        <v>101.80136319376825</v>
      </c>
      <c r="D16" s="12">
        <v>748</v>
      </c>
      <c r="E16" s="82">
        <v>35.772357723577237</v>
      </c>
      <c r="F16" s="106">
        <v>100.1338688085676</v>
      </c>
      <c r="G16" s="12">
        <v>404</v>
      </c>
      <c r="H16" s="82">
        <v>19.320899091343854</v>
      </c>
      <c r="I16" s="82">
        <v>108.89487870619948</v>
      </c>
      <c r="J16" s="12">
        <v>288</v>
      </c>
      <c r="K16" s="82">
        <v>13.773314203730273</v>
      </c>
      <c r="L16" s="106">
        <v>105.1094890510949</v>
      </c>
      <c r="M16" s="12">
        <v>321</v>
      </c>
      <c r="N16" s="82">
        <v>15.351506456241031</v>
      </c>
      <c r="O16" s="106">
        <v>112.63157894736841</v>
      </c>
      <c r="P16" s="12">
        <v>330</v>
      </c>
      <c r="Q16" s="82">
        <v>15.781922525107603</v>
      </c>
      <c r="R16" s="82">
        <v>87.533156498673733</v>
      </c>
    </row>
    <row r="17" spans="1:18" ht="15" customHeight="1" x14ac:dyDescent="0.2">
      <c r="A17" s="18" t="s">
        <v>32</v>
      </c>
      <c r="B17" s="12">
        <v>2152</v>
      </c>
      <c r="C17" s="106">
        <v>94.718309859154928</v>
      </c>
      <c r="D17" s="12">
        <v>504</v>
      </c>
      <c r="E17" s="82">
        <v>23.42007434944238</v>
      </c>
      <c r="F17" s="106">
        <v>113.00448430493273</v>
      </c>
      <c r="G17" s="12">
        <v>279</v>
      </c>
      <c r="H17" s="82">
        <v>12.964684014869887</v>
      </c>
      <c r="I17" s="82">
        <v>113.87755102040818</v>
      </c>
      <c r="J17" s="12">
        <v>246</v>
      </c>
      <c r="K17" s="82">
        <v>11.431226765799256</v>
      </c>
      <c r="L17" s="106">
        <v>99.193548387096769</v>
      </c>
      <c r="M17" s="12">
        <v>277</v>
      </c>
      <c r="N17" s="82">
        <v>12.871747211895912</v>
      </c>
      <c r="O17" s="106">
        <v>78.917378917378926</v>
      </c>
      <c r="P17" s="12">
        <v>846</v>
      </c>
      <c r="Q17" s="82">
        <v>39.312267657992564</v>
      </c>
      <c r="R17" s="82">
        <v>86.150712830957232</v>
      </c>
    </row>
    <row r="18" spans="1:18" ht="15" customHeight="1" x14ac:dyDescent="0.2">
      <c r="A18" s="18" t="s">
        <v>33</v>
      </c>
      <c r="B18" s="12">
        <v>1384</v>
      </c>
      <c r="C18" s="106">
        <v>88.547664747280876</v>
      </c>
      <c r="D18" s="12">
        <v>353</v>
      </c>
      <c r="E18" s="82">
        <v>25.50578034682081</v>
      </c>
      <c r="F18" s="106">
        <v>86.519607843137265</v>
      </c>
      <c r="G18" s="12">
        <v>238</v>
      </c>
      <c r="H18" s="82">
        <v>17.196531791907514</v>
      </c>
      <c r="I18" s="82">
        <v>104.84581497797356</v>
      </c>
      <c r="J18" s="12">
        <v>212</v>
      </c>
      <c r="K18" s="82">
        <v>15.317919075144509</v>
      </c>
      <c r="L18" s="106">
        <v>85.140562248995991</v>
      </c>
      <c r="M18" s="12">
        <v>219</v>
      </c>
      <c r="N18" s="82">
        <v>15.823699421965317</v>
      </c>
      <c r="O18" s="106">
        <v>95.633187772925766</v>
      </c>
      <c r="P18" s="12">
        <v>362</v>
      </c>
      <c r="Q18" s="82">
        <v>26.156069364161848</v>
      </c>
      <c r="R18" s="82">
        <v>80.444444444444443</v>
      </c>
    </row>
    <row r="19" spans="1:18" ht="15" customHeight="1" x14ac:dyDescent="0.2">
      <c r="A19" s="25" t="s">
        <v>34</v>
      </c>
      <c r="B19" s="26">
        <v>3043</v>
      </c>
      <c r="C19" s="107">
        <v>91.684242241639041</v>
      </c>
      <c r="D19" s="26">
        <v>1046</v>
      </c>
      <c r="E19" s="84">
        <v>34.373973052908312</v>
      </c>
      <c r="F19" s="107">
        <v>91.114982578397203</v>
      </c>
      <c r="G19" s="26">
        <v>517</v>
      </c>
      <c r="H19" s="84">
        <v>16.989812684850477</v>
      </c>
      <c r="I19" s="84">
        <v>105.51020408163265</v>
      </c>
      <c r="J19" s="26">
        <v>445</v>
      </c>
      <c r="K19" s="84">
        <v>14.623726585606308</v>
      </c>
      <c r="L19" s="107">
        <v>102.29885057471265</v>
      </c>
      <c r="M19" s="26">
        <v>448</v>
      </c>
      <c r="N19" s="84">
        <v>14.722313506408149</v>
      </c>
      <c r="O19" s="107">
        <v>87.159533073929964</v>
      </c>
      <c r="P19" s="26">
        <v>587</v>
      </c>
      <c r="Q19" s="84">
        <v>19.290174170226752</v>
      </c>
      <c r="R19" s="84">
        <v>80.191256830601091</v>
      </c>
    </row>
    <row r="21" spans="1:18" ht="15" customHeight="1" x14ac:dyDescent="0.2">
      <c r="A21" s="69" t="s">
        <v>147</v>
      </c>
    </row>
  </sheetData>
  <mergeCells count="6">
    <mergeCell ref="J3:L3"/>
    <mergeCell ref="M3:O3"/>
    <mergeCell ref="P3:R3"/>
    <mergeCell ref="B3:C3"/>
    <mergeCell ref="D3:F3"/>
    <mergeCell ref="G3:I3"/>
  </mergeCells>
  <hyperlinks>
    <hyperlink ref="A21" location="Kazalo!A1" display="nazaj na kazalo" xr:uid="{00000000-0004-0000-1D00-000000000000}"/>
  </hyperlinks>
  <pageMargins left="0.43307086614173229" right="0.43307086614173229" top="0.98425196850393704" bottom="0.98425196850393704" header="0" footer="0"/>
  <pageSetup paperSize="9" orientation="landscape" horizontalDpi="300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S26"/>
  <sheetViews>
    <sheetView showGridLines="0" tabSelected="1" workbookViewId="0"/>
  </sheetViews>
  <sheetFormatPr defaultColWidth="9.140625" defaultRowHeight="15" customHeight="1" x14ac:dyDescent="0.2"/>
  <cols>
    <col min="1" max="1" width="21" style="6" customWidth="1"/>
    <col min="2" max="3" width="7.5703125" style="6" customWidth="1"/>
    <col min="4" max="18" width="7" style="6" customWidth="1"/>
    <col min="19" max="16384" width="9.140625" style="6"/>
  </cols>
  <sheetData>
    <row r="1" spans="1:19" ht="15" customHeight="1" x14ac:dyDescent="0.2">
      <c r="A1" s="9" t="s">
        <v>152</v>
      </c>
      <c r="B1" s="1"/>
      <c r="C1" s="1"/>
      <c r="D1" s="1"/>
      <c r="E1" s="1"/>
      <c r="F1" s="1"/>
      <c r="G1" s="1"/>
      <c r="H1" s="1"/>
      <c r="I1" s="1"/>
    </row>
    <row r="2" spans="1:19" ht="15" customHeight="1" x14ac:dyDescent="0.2">
      <c r="A2" s="1"/>
      <c r="B2" s="1"/>
      <c r="C2" s="1"/>
      <c r="D2" s="1"/>
      <c r="E2" s="1"/>
      <c r="F2" s="1"/>
      <c r="G2" s="1"/>
      <c r="H2" s="1"/>
      <c r="I2" s="1"/>
    </row>
    <row r="3" spans="1:19" ht="15" customHeight="1" x14ac:dyDescent="0.2">
      <c r="A3" s="161"/>
      <c r="B3" s="355" t="s">
        <v>0</v>
      </c>
      <c r="C3" s="357"/>
      <c r="D3" s="355" t="s">
        <v>100</v>
      </c>
      <c r="E3" s="356"/>
      <c r="F3" s="356"/>
      <c r="G3" s="355" t="s">
        <v>101</v>
      </c>
      <c r="H3" s="356"/>
      <c r="I3" s="357"/>
      <c r="J3" s="356" t="s">
        <v>102</v>
      </c>
      <c r="K3" s="356"/>
      <c r="L3" s="356"/>
      <c r="M3" s="355" t="s">
        <v>103</v>
      </c>
      <c r="N3" s="356"/>
      <c r="O3" s="357"/>
      <c r="P3" s="356" t="s">
        <v>104</v>
      </c>
      <c r="Q3" s="356"/>
      <c r="R3" s="356"/>
    </row>
    <row r="4" spans="1:19" ht="15" customHeight="1" x14ac:dyDescent="0.2">
      <c r="A4" s="162" t="s">
        <v>89</v>
      </c>
      <c r="B4" s="262"/>
      <c r="C4" s="147" t="s">
        <v>566</v>
      </c>
      <c r="D4" s="262"/>
      <c r="E4" s="263"/>
      <c r="F4" s="147" t="s">
        <v>566</v>
      </c>
      <c r="G4" s="262"/>
      <c r="H4" s="263"/>
      <c r="I4" s="143" t="s">
        <v>566</v>
      </c>
      <c r="J4" s="262"/>
      <c r="K4" s="263"/>
      <c r="L4" s="147" t="s">
        <v>566</v>
      </c>
      <c r="M4" s="262"/>
      <c r="N4" s="263"/>
      <c r="O4" s="147" t="s">
        <v>566</v>
      </c>
      <c r="P4" s="262"/>
      <c r="Q4" s="263"/>
      <c r="R4" s="143" t="s">
        <v>566</v>
      </c>
    </row>
    <row r="5" spans="1:19" ht="15" customHeight="1" x14ac:dyDescent="0.2">
      <c r="A5" s="163" t="s">
        <v>60</v>
      </c>
      <c r="B5" s="172" t="s">
        <v>566</v>
      </c>
      <c r="C5" s="174" t="s">
        <v>565</v>
      </c>
      <c r="D5" s="172" t="s">
        <v>566</v>
      </c>
      <c r="E5" s="173" t="s">
        <v>73</v>
      </c>
      <c r="F5" s="174" t="s">
        <v>565</v>
      </c>
      <c r="G5" s="172" t="s">
        <v>566</v>
      </c>
      <c r="H5" s="173" t="s">
        <v>73</v>
      </c>
      <c r="I5" s="173" t="s">
        <v>565</v>
      </c>
      <c r="J5" s="172" t="s">
        <v>566</v>
      </c>
      <c r="K5" s="173" t="s">
        <v>73</v>
      </c>
      <c r="L5" s="174" t="s">
        <v>565</v>
      </c>
      <c r="M5" s="172" t="s">
        <v>566</v>
      </c>
      <c r="N5" s="173" t="s">
        <v>73</v>
      </c>
      <c r="O5" s="174" t="s">
        <v>565</v>
      </c>
      <c r="P5" s="172" t="s">
        <v>566</v>
      </c>
      <c r="Q5" s="173" t="s">
        <v>73</v>
      </c>
      <c r="R5" s="173" t="s">
        <v>565</v>
      </c>
    </row>
    <row r="6" spans="1:19" ht="15" customHeight="1" x14ac:dyDescent="0.2">
      <c r="A6" s="21" t="s">
        <v>22</v>
      </c>
      <c r="B6" s="22">
        <v>50148</v>
      </c>
      <c r="C6" s="104">
        <v>97.167215655880639</v>
      </c>
      <c r="D6" s="22">
        <v>15793</v>
      </c>
      <c r="E6" s="76">
        <v>31.492781367153228</v>
      </c>
      <c r="F6" s="104">
        <v>99.987337765115541</v>
      </c>
      <c r="G6" s="22">
        <v>8367</v>
      </c>
      <c r="H6" s="76">
        <v>16.684613543910025</v>
      </c>
      <c r="I6" s="76">
        <v>109.99079794925726</v>
      </c>
      <c r="J6" s="22">
        <v>7304</v>
      </c>
      <c r="K6" s="76">
        <v>14.564887931722104</v>
      </c>
      <c r="L6" s="104">
        <v>102.55546194889075</v>
      </c>
      <c r="M6" s="22">
        <v>7521</v>
      </c>
      <c r="N6" s="76">
        <v>14.99760708303422</v>
      </c>
      <c r="O6" s="104">
        <v>97.258502521660418</v>
      </c>
      <c r="P6" s="22">
        <v>11163</v>
      </c>
      <c r="Q6" s="76">
        <v>22.260110074180425</v>
      </c>
      <c r="R6" s="76">
        <v>83.599191192990347</v>
      </c>
      <c r="S6" s="7"/>
    </row>
    <row r="7" spans="1:19" ht="12.75" customHeight="1" x14ac:dyDescent="0.2">
      <c r="A7" s="11"/>
      <c r="B7" s="15"/>
      <c r="C7" s="105"/>
      <c r="D7" s="15"/>
      <c r="E7" s="79"/>
      <c r="F7" s="105"/>
      <c r="G7" s="15"/>
      <c r="H7" s="79"/>
      <c r="I7" s="79"/>
      <c r="J7" s="15"/>
      <c r="K7" s="79"/>
      <c r="L7" s="105"/>
      <c r="M7" s="15"/>
      <c r="N7" s="79"/>
      <c r="O7" s="105"/>
      <c r="P7" s="15"/>
      <c r="Q7" s="79"/>
      <c r="R7" s="79"/>
    </row>
    <row r="8" spans="1:19" ht="15" customHeight="1" x14ac:dyDescent="0.2">
      <c r="A8" s="71" t="s">
        <v>35</v>
      </c>
      <c r="B8" s="72">
        <v>29516</v>
      </c>
      <c r="C8" s="120">
        <v>97.252059308072489</v>
      </c>
      <c r="D8" s="72">
        <v>9255</v>
      </c>
      <c r="E8" s="80">
        <v>31.355874779780457</v>
      </c>
      <c r="F8" s="120">
        <v>101.0260888549285</v>
      </c>
      <c r="G8" s="72">
        <v>4864</v>
      </c>
      <c r="H8" s="80">
        <v>16.479197723268733</v>
      </c>
      <c r="I8" s="80">
        <v>111.66207529843895</v>
      </c>
      <c r="J8" s="72">
        <v>4043</v>
      </c>
      <c r="K8" s="80">
        <v>13.697655508876542</v>
      </c>
      <c r="L8" s="120">
        <v>99.975272007912949</v>
      </c>
      <c r="M8" s="72">
        <v>4343</v>
      </c>
      <c r="N8" s="80">
        <v>14.714053394768939</v>
      </c>
      <c r="O8" s="120">
        <v>96.812304948729377</v>
      </c>
      <c r="P8" s="72">
        <v>7011</v>
      </c>
      <c r="Q8" s="80">
        <v>23.753218593305327</v>
      </c>
      <c r="R8" s="80">
        <v>84.439359267734545</v>
      </c>
    </row>
    <row r="9" spans="1:19" ht="15" customHeight="1" x14ac:dyDescent="0.2">
      <c r="A9" s="44" t="s">
        <v>41</v>
      </c>
      <c r="B9" s="12">
        <v>3885</v>
      </c>
      <c r="C9" s="106">
        <v>100.85669781931463</v>
      </c>
      <c r="D9" s="12">
        <v>900</v>
      </c>
      <c r="E9" s="82">
        <v>23.166023166023166</v>
      </c>
      <c r="F9" s="106">
        <v>107.39856801909309</v>
      </c>
      <c r="G9" s="12">
        <v>567</v>
      </c>
      <c r="H9" s="82">
        <v>14.594594594594595</v>
      </c>
      <c r="I9" s="82">
        <v>118.61924686192469</v>
      </c>
      <c r="J9" s="12">
        <v>497</v>
      </c>
      <c r="K9" s="82">
        <v>12.792792792792792</v>
      </c>
      <c r="L9" s="106">
        <v>110.19955654101996</v>
      </c>
      <c r="M9" s="12">
        <v>558</v>
      </c>
      <c r="N9" s="82">
        <v>14.362934362934363</v>
      </c>
      <c r="O9" s="106">
        <v>83.28358208955224</v>
      </c>
      <c r="P9" s="12">
        <v>1363</v>
      </c>
      <c r="Q9" s="82">
        <v>35.083655083655088</v>
      </c>
      <c r="R9" s="82">
        <v>96.325088339222617</v>
      </c>
    </row>
    <row r="10" spans="1:19" ht="15" customHeight="1" x14ac:dyDescent="0.2">
      <c r="A10" s="44" t="s">
        <v>38</v>
      </c>
      <c r="B10" s="12">
        <v>1662</v>
      </c>
      <c r="C10" s="106">
        <v>98.518079430942507</v>
      </c>
      <c r="D10" s="12">
        <v>538</v>
      </c>
      <c r="E10" s="82">
        <v>32.370637785800241</v>
      </c>
      <c r="F10" s="106">
        <v>90.420168067226896</v>
      </c>
      <c r="G10" s="12">
        <v>283</v>
      </c>
      <c r="H10" s="82">
        <v>17.027677496991576</v>
      </c>
      <c r="I10" s="82">
        <v>107.60456273764258</v>
      </c>
      <c r="J10" s="12">
        <v>270</v>
      </c>
      <c r="K10" s="82">
        <v>16.245487364620939</v>
      </c>
      <c r="L10" s="106">
        <v>131.70731707317074</v>
      </c>
      <c r="M10" s="12">
        <v>244</v>
      </c>
      <c r="N10" s="82">
        <v>14.681107099879661</v>
      </c>
      <c r="O10" s="106">
        <v>101.24481327800829</v>
      </c>
      <c r="P10" s="12">
        <v>327</v>
      </c>
      <c r="Q10" s="82">
        <v>19.67509025270758</v>
      </c>
      <c r="R10" s="82">
        <v>85.378590078328983</v>
      </c>
    </row>
    <row r="11" spans="1:19" ht="15" customHeight="1" x14ac:dyDescent="0.2">
      <c r="A11" s="44" t="s">
        <v>37</v>
      </c>
      <c r="B11" s="12">
        <v>8993</v>
      </c>
      <c r="C11" s="106">
        <v>101.65027693003279</v>
      </c>
      <c r="D11" s="12">
        <v>3127</v>
      </c>
      <c r="E11" s="82">
        <v>34.771488935838981</v>
      </c>
      <c r="F11" s="106">
        <v>107.12572798903734</v>
      </c>
      <c r="G11" s="12">
        <v>1588</v>
      </c>
      <c r="H11" s="82">
        <v>17.658178583342597</v>
      </c>
      <c r="I11" s="82">
        <v>110.66202090592334</v>
      </c>
      <c r="J11" s="12">
        <v>1277</v>
      </c>
      <c r="K11" s="82">
        <v>14.199933281441121</v>
      </c>
      <c r="L11" s="106">
        <v>102.07833733013589</v>
      </c>
      <c r="M11" s="12">
        <v>1324</v>
      </c>
      <c r="N11" s="82">
        <v>14.72256199266096</v>
      </c>
      <c r="O11" s="106">
        <v>108.16993464052287</v>
      </c>
      <c r="P11" s="12">
        <v>1677</v>
      </c>
      <c r="Q11" s="82">
        <v>18.647837206716336</v>
      </c>
      <c r="R11" s="82">
        <v>83.102081268582751</v>
      </c>
    </row>
    <row r="12" spans="1:19" ht="15" customHeight="1" x14ac:dyDescent="0.2">
      <c r="A12" s="44" t="s">
        <v>36</v>
      </c>
      <c r="B12" s="12">
        <v>3512</v>
      </c>
      <c r="C12" s="106">
        <v>94.383230314431614</v>
      </c>
      <c r="D12" s="12">
        <v>1341</v>
      </c>
      <c r="E12" s="82">
        <v>38.183371298405469</v>
      </c>
      <c r="F12" s="106">
        <v>90.976933514246952</v>
      </c>
      <c r="G12" s="12">
        <v>594</v>
      </c>
      <c r="H12" s="82">
        <v>16.913439635535308</v>
      </c>
      <c r="I12" s="82">
        <v>112.28733459357278</v>
      </c>
      <c r="J12" s="12">
        <v>408</v>
      </c>
      <c r="K12" s="82">
        <v>11.617312072892938</v>
      </c>
      <c r="L12" s="106">
        <v>87.931034482758619</v>
      </c>
      <c r="M12" s="12">
        <v>531</v>
      </c>
      <c r="N12" s="82">
        <v>15.119589977220956</v>
      </c>
      <c r="O12" s="106">
        <v>115.18438177874187</v>
      </c>
      <c r="P12" s="12">
        <v>638</v>
      </c>
      <c r="Q12" s="82">
        <v>18.166287015945333</v>
      </c>
      <c r="R12" s="82">
        <v>80.453972257250953</v>
      </c>
    </row>
    <row r="13" spans="1:19" ht="15" customHeight="1" x14ac:dyDescent="0.2">
      <c r="A13" s="44" t="s">
        <v>469</v>
      </c>
      <c r="B13" s="12">
        <v>2147</v>
      </c>
      <c r="C13" s="106">
        <v>93.591979075850034</v>
      </c>
      <c r="D13" s="12">
        <v>473</v>
      </c>
      <c r="E13" s="82">
        <v>22.030740568234748</v>
      </c>
      <c r="F13" s="106">
        <v>109.49074074074075</v>
      </c>
      <c r="G13" s="12">
        <v>294</v>
      </c>
      <c r="H13" s="82">
        <v>13.693525850023288</v>
      </c>
      <c r="I13" s="82">
        <v>115.29411764705881</v>
      </c>
      <c r="J13" s="12">
        <v>252</v>
      </c>
      <c r="K13" s="82">
        <v>11.737307871448532</v>
      </c>
      <c r="L13" s="106">
        <v>93.680297397769522</v>
      </c>
      <c r="M13" s="12">
        <v>294</v>
      </c>
      <c r="N13" s="82">
        <v>13.693525850023288</v>
      </c>
      <c r="O13" s="106">
        <v>83.522727272727266</v>
      </c>
      <c r="P13" s="12">
        <v>834</v>
      </c>
      <c r="Q13" s="82">
        <v>38.844899860270147</v>
      </c>
      <c r="R13" s="82">
        <v>84.584178498985793</v>
      </c>
    </row>
    <row r="14" spans="1:19" ht="15" customHeight="1" x14ac:dyDescent="0.2">
      <c r="A14" s="44" t="s">
        <v>470</v>
      </c>
      <c r="B14" s="12">
        <v>979</v>
      </c>
      <c r="C14" s="106">
        <v>96.548323471400394</v>
      </c>
      <c r="D14" s="12">
        <v>327</v>
      </c>
      <c r="E14" s="82">
        <v>33.401430030643517</v>
      </c>
      <c r="F14" s="106">
        <v>95.614035087719301</v>
      </c>
      <c r="G14" s="12">
        <v>173</v>
      </c>
      <c r="H14" s="82">
        <v>17.671092951991831</v>
      </c>
      <c r="I14" s="82">
        <v>103.59281437125749</v>
      </c>
      <c r="J14" s="12">
        <v>133</v>
      </c>
      <c r="K14" s="82">
        <v>13.585291113381</v>
      </c>
      <c r="L14" s="106">
        <v>100</v>
      </c>
      <c r="M14" s="12">
        <v>169</v>
      </c>
      <c r="N14" s="82">
        <v>17.262512768130744</v>
      </c>
      <c r="O14" s="106">
        <v>102.42424242424242</v>
      </c>
      <c r="P14" s="12">
        <v>177</v>
      </c>
      <c r="Q14" s="82">
        <v>18.079673135852911</v>
      </c>
      <c r="R14" s="82">
        <v>85.507246376811594</v>
      </c>
    </row>
    <row r="15" spans="1:19" ht="15" customHeight="1" x14ac:dyDescent="0.2">
      <c r="A15" s="44" t="s">
        <v>39</v>
      </c>
      <c r="B15" s="12">
        <v>6975</v>
      </c>
      <c r="C15" s="106">
        <v>94.717544812601844</v>
      </c>
      <c r="D15" s="12">
        <v>2206</v>
      </c>
      <c r="E15" s="82">
        <v>31.627240143369171</v>
      </c>
      <c r="F15" s="106">
        <v>102.0823692734845</v>
      </c>
      <c r="G15" s="12">
        <v>1134</v>
      </c>
      <c r="H15" s="82">
        <v>16.258064516129032</v>
      </c>
      <c r="I15" s="82">
        <v>113.06081754735793</v>
      </c>
      <c r="J15" s="12">
        <v>995</v>
      </c>
      <c r="K15" s="82">
        <v>14.265232974910393</v>
      </c>
      <c r="L15" s="106">
        <v>96.978557504873294</v>
      </c>
      <c r="M15" s="12">
        <v>1012</v>
      </c>
      <c r="N15" s="82">
        <v>14.508960573476703</v>
      </c>
      <c r="O15" s="106">
        <v>88.771929824561397</v>
      </c>
      <c r="P15" s="12">
        <v>1628</v>
      </c>
      <c r="Q15" s="82">
        <v>23.340501792114697</v>
      </c>
      <c r="R15" s="82">
        <v>80.039331366764998</v>
      </c>
    </row>
    <row r="16" spans="1:19" ht="15" customHeight="1" x14ac:dyDescent="0.2">
      <c r="A16" s="44" t="s">
        <v>40</v>
      </c>
      <c r="B16" s="12">
        <v>1363</v>
      </c>
      <c r="C16" s="106">
        <v>86.760025461489505</v>
      </c>
      <c r="D16" s="12">
        <v>343</v>
      </c>
      <c r="E16" s="82">
        <v>25.165077035950112</v>
      </c>
      <c r="F16" s="106">
        <v>85.75</v>
      </c>
      <c r="G16" s="12">
        <v>231</v>
      </c>
      <c r="H16" s="82">
        <v>16.947909024211299</v>
      </c>
      <c r="I16" s="82">
        <v>102.21238938053096</v>
      </c>
      <c r="J16" s="12">
        <v>211</v>
      </c>
      <c r="K16" s="82">
        <v>15.480557593543654</v>
      </c>
      <c r="L16" s="106">
        <v>86.122448979591837</v>
      </c>
      <c r="M16" s="12">
        <v>211</v>
      </c>
      <c r="N16" s="82">
        <v>15.480557593543654</v>
      </c>
      <c r="O16" s="106">
        <v>90.557939914163086</v>
      </c>
      <c r="P16" s="12">
        <v>367</v>
      </c>
      <c r="Q16" s="82">
        <v>26.92589875275128</v>
      </c>
      <c r="R16" s="82">
        <v>78.586723768736618</v>
      </c>
    </row>
    <row r="17" spans="1:18" ht="15" customHeight="1" x14ac:dyDescent="0.2">
      <c r="A17" s="44"/>
      <c r="B17" s="12"/>
      <c r="C17" s="106"/>
      <c r="D17" s="12"/>
      <c r="E17" s="82"/>
      <c r="F17" s="106"/>
      <c r="G17" s="12"/>
      <c r="H17" s="82"/>
      <c r="I17" s="82"/>
      <c r="J17" s="12"/>
      <c r="K17" s="82"/>
      <c r="L17" s="106"/>
      <c r="M17" s="12"/>
      <c r="N17" s="82"/>
      <c r="O17" s="106"/>
      <c r="P17" s="12"/>
      <c r="Q17" s="82"/>
      <c r="R17" s="82"/>
    </row>
    <row r="18" spans="1:18" ht="15" customHeight="1" x14ac:dyDescent="0.2">
      <c r="A18" s="71" t="s">
        <v>42</v>
      </c>
      <c r="B18" s="72">
        <v>19196</v>
      </c>
      <c r="C18" s="120">
        <v>96.191621567448379</v>
      </c>
      <c r="D18" s="72">
        <v>5690</v>
      </c>
      <c r="E18" s="80">
        <v>29.641591998332984</v>
      </c>
      <c r="F18" s="120">
        <v>97.749527572582025</v>
      </c>
      <c r="G18" s="72">
        <v>3279</v>
      </c>
      <c r="H18" s="80">
        <v>17.081683684100852</v>
      </c>
      <c r="I18" s="80">
        <v>105.09615384615385</v>
      </c>
      <c r="J18" s="72">
        <v>3111</v>
      </c>
      <c r="K18" s="80">
        <v>16.206501354448843</v>
      </c>
      <c r="L18" s="120">
        <v>106.21372482075795</v>
      </c>
      <c r="M18" s="72">
        <v>3057</v>
      </c>
      <c r="N18" s="80">
        <v>15.92519274848927</v>
      </c>
      <c r="O18" s="120">
        <v>99.804113614103812</v>
      </c>
      <c r="P18" s="72">
        <v>4059</v>
      </c>
      <c r="Q18" s="80">
        <v>21.145030214628047</v>
      </c>
      <c r="R18" s="80">
        <v>80.808281903245074</v>
      </c>
    </row>
    <row r="19" spans="1:18" ht="15" customHeight="1" x14ac:dyDescent="0.2">
      <c r="A19" s="44" t="s">
        <v>44</v>
      </c>
      <c r="B19" s="12">
        <v>3355</v>
      </c>
      <c r="C19" s="106">
        <v>103.00890389929383</v>
      </c>
      <c r="D19" s="12">
        <v>1364</v>
      </c>
      <c r="E19" s="82">
        <v>40.655737704918032</v>
      </c>
      <c r="F19" s="106">
        <v>103.09901738473167</v>
      </c>
      <c r="G19" s="12">
        <v>650</v>
      </c>
      <c r="H19" s="82">
        <v>19.374068554396423</v>
      </c>
      <c r="I19" s="82">
        <v>110.16949152542372</v>
      </c>
      <c r="J19" s="12">
        <v>578</v>
      </c>
      <c r="K19" s="82">
        <v>17.228017883755591</v>
      </c>
      <c r="L19" s="106">
        <v>119.66873706004139</v>
      </c>
      <c r="M19" s="12">
        <v>458</v>
      </c>
      <c r="N19" s="82">
        <v>13.651266766020864</v>
      </c>
      <c r="O19" s="106">
        <v>92.338709677419345</v>
      </c>
      <c r="P19" s="12">
        <v>305</v>
      </c>
      <c r="Q19" s="82">
        <v>9.0909090909090917</v>
      </c>
      <c r="R19" s="82">
        <v>83.561643835616437</v>
      </c>
    </row>
    <row r="20" spans="1:18" ht="15" customHeight="1" x14ac:dyDescent="0.2">
      <c r="A20" s="44" t="s">
        <v>45</v>
      </c>
      <c r="B20" s="12">
        <v>1707</v>
      </c>
      <c r="C20" s="106">
        <v>97.098976109215016</v>
      </c>
      <c r="D20" s="12">
        <v>545</v>
      </c>
      <c r="E20" s="82">
        <v>31.927357937902755</v>
      </c>
      <c r="F20" s="106">
        <v>95.614035087719301</v>
      </c>
      <c r="G20" s="12">
        <v>337</v>
      </c>
      <c r="H20" s="82">
        <v>19.742237844171058</v>
      </c>
      <c r="I20" s="82">
        <v>114.23728813559322</v>
      </c>
      <c r="J20" s="12">
        <v>287</v>
      </c>
      <c r="K20" s="82">
        <v>16.81312243702402</v>
      </c>
      <c r="L20" s="106">
        <v>120.08368200836821</v>
      </c>
      <c r="M20" s="12">
        <v>239</v>
      </c>
      <c r="N20" s="82">
        <v>14.001171646162858</v>
      </c>
      <c r="O20" s="106">
        <v>95.2191235059761</v>
      </c>
      <c r="P20" s="12">
        <v>299</v>
      </c>
      <c r="Q20" s="82">
        <v>17.516110134739311</v>
      </c>
      <c r="R20" s="82">
        <v>74.193548387096769</v>
      </c>
    </row>
    <row r="21" spans="1:18" ht="15" customHeight="1" x14ac:dyDescent="0.2">
      <c r="A21" s="44" t="s">
        <v>46</v>
      </c>
      <c r="B21" s="12">
        <v>2776</v>
      </c>
      <c r="C21" s="106">
        <v>96.792189679218964</v>
      </c>
      <c r="D21" s="12">
        <v>963</v>
      </c>
      <c r="E21" s="82">
        <v>34.690201729106626</v>
      </c>
      <c r="F21" s="106">
        <v>98.769230769230759</v>
      </c>
      <c r="G21" s="12">
        <v>529</v>
      </c>
      <c r="H21" s="82">
        <v>19.056195965417867</v>
      </c>
      <c r="I21" s="82">
        <v>111.1344537815126</v>
      </c>
      <c r="J21" s="12">
        <v>391</v>
      </c>
      <c r="K21" s="82">
        <v>14.085014409221902</v>
      </c>
      <c r="L21" s="106">
        <v>95.833333333333343</v>
      </c>
      <c r="M21" s="12">
        <v>398</v>
      </c>
      <c r="N21" s="82">
        <v>14.337175792507203</v>
      </c>
      <c r="O21" s="106">
        <v>93.427230046948367</v>
      </c>
      <c r="P21" s="12">
        <v>495</v>
      </c>
      <c r="Q21" s="82">
        <v>17.831412103746398</v>
      </c>
      <c r="R21" s="82">
        <v>84.905660377358487</v>
      </c>
    </row>
    <row r="22" spans="1:18" ht="15" customHeight="1" x14ac:dyDescent="0.2">
      <c r="A22" s="44" t="s">
        <v>43</v>
      </c>
      <c r="B22" s="12">
        <v>11358</v>
      </c>
      <c r="C22" s="106">
        <v>94.077694027996344</v>
      </c>
      <c r="D22" s="12">
        <v>2818</v>
      </c>
      <c r="E22" s="82">
        <v>24.810706110230672</v>
      </c>
      <c r="F22" s="106">
        <v>95.42837792075855</v>
      </c>
      <c r="G22" s="12">
        <v>1763</v>
      </c>
      <c r="H22" s="82">
        <v>15.5220989610847</v>
      </c>
      <c r="I22" s="82">
        <v>100.22740193291644</v>
      </c>
      <c r="J22" s="12">
        <v>1855</v>
      </c>
      <c r="K22" s="82">
        <v>16.332100721958088</v>
      </c>
      <c r="L22" s="106">
        <v>103.11284046692606</v>
      </c>
      <c r="M22" s="12">
        <v>1962</v>
      </c>
      <c r="N22" s="82">
        <v>17.274167987321711</v>
      </c>
      <c r="O22" s="106">
        <v>103.80952380952382</v>
      </c>
      <c r="P22" s="12">
        <v>2960</v>
      </c>
      <c r="Q22" s="82">
        <v>26.060926219404823</v>
      </c>
      <c r="R22" s="82">
        <v>80.610021786492368</v>
      </c>
    </row>
    <row r="23" spans="1:18" ht="15" customHeight="1" x14ac:dyDescent="0.2">
      <c r="A23" s="44"/>
      <c r="B23" s="12"/>
      <c r="C23" s="106"/>
      <c r="D23" s="12"/>
      <c r="E23" s="82"/>
      <c r="F23" s="106"/>
      <c r="G23" s="12"/>
      <c r="H23" s="82"/>
      <c r="I23" s="82"/>
      <c r="J23" s="12"/>
      <c r="K23" s="82"/>
      <c r="L23" s="106"/>
      <c r="M23" s="12"/>
      <c r="N23" s="82"/>
      <c r="O23" s="106"/>
      <c r="P23" s="12"/>
      <c r="Q23" s="82"/>
      <c r="R23" s="82"/>
    </row>
    <row r="24" spans="1:18" ht="15" customHeight="1" x14ac:dyDescent="0.2">
      <c r="A24" s="25" t="s">
        <v>65</v>
      </c>
      <c r="B24" s="26">
        <v>1436</v>
      </c>
      <c r="C24" s="107">
        <v>110.12269938650307</v>
      </c>
      <c r="D24" s="26">
        <v>848</v>
      </c>
      <c r="E24" s="84">
        <v>59.052924791086348</v>
      </c>
      <c r="F24" s="107">
        <v>104.30504305043051</v>
      </c>
      <c r="G24" s="26">
        <v>224</v>
      </c>
      <c r="H24" s="84">
        <v>15.598885793871867</v>
      </c>
      <c r="I24" s="84">
        <v>170.99236641221373</v>
      </c>
      <c r="J24" s="26">
        <v>150</v>
      </c>
      <c r="K24" s="84">
        <v>10.445682451253482</v>
      </c>
      <c r="L24" s="107">
        <v>100.67114093959732</v>
      </c>
      <c r="M24" s="26">
        <v>121</v>
      </c>
      <c r="N24" s="84">
        <v>8.4261838440111418</v>
      </c>
      <c r="O24" s="107">
        <v>65.760869565217391</v>
      </c>
      <c r="P24" s="26">
        <v>93</v>
      </c>
      <c r="Q24" s="84">
        <v>6.4763231197771578</v>
      </c>
      <c r="R24" s="84">
        <v>344.44444444444446</v>
      </c>
    </row>
    <row r="26" spans="1:18" ht="15" customHeight="1" x14ac:dyDescent="0.2">
      <c r="A26" s="69" t="s">
        <v>147</v>
      </c>
    </row>
  </sheetData>
  <mergeCells count="6">
    <mergeCell ref="J3:L3"/>
    <mergeCell ref="M3:O3"/>
    <mergeCell ref="P3:R3"/>
    <mergeCell ref="B3:C3"/>
    <mergeCell ref="D3:F3"/>
    <mergeCell ref="G3:I3"/>
  </mergeCells>
  <hyperlinks>
    <hyperlink ref="A26" location="Kazalo!A1" display="nazaj na kazalo" xr:uid="{00000000-0004-0000-1F00-000000000000}"/>
  </hyperlinks>
  <pageMargins left="0.31496062992125984" right="0.31496062992125984" top="0.98425196850393704" bottom="0.98425196850393704" header="0" footer="0"/>
  <pageSetup paperSize="9" orientation="landscape" horizontalDpi="300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M26"/>
  <sheetViews>
    <sheetView showGridLines="0" tabSelected="1" workbookViewId="0"/>
  </sheetViews>
  <sheetFormatPr defaultColWidth="9.140625" defaultRowHeight="15" customHeight="1" x14ac:dyDescent="0.2"/>
  <cols>
    <col min="1" max="1" width="17.7109375" style="6" customWidth="1"/>
    <col min="2" max="3" width="7.5703125" style="6" customWidth="1"/>
    <col min="4" max="4" width="8.28515625" style="6" bestFit="1" customWidth="1"/>
    <col min="5" max="6" width="8.42578125" style="6" customWidth="1"/>
    <col min="7" max="8" width="11.7109375" style="6" customWidth="1"/>
    <col min="9" max="9" width="8.28515625" style="6" customWidth="1"/>
    <col min="10" max="10" width="9.140625" style="6"/>
    <col min="11" max="11" width="25.85546875" style="6" customWidth="1"/>
    <col min="12" max="12" width="9.140625" style="6"/>
    <col min="13" max="13" width="11.5703125" style="6" bestFit="1" customWidth="1"/>
    <col min="14" max="16384" width="9.140625" style="6"/>
  </cols>
  <sheetData>
    <row r="1" spans="1:13" ht="15" customHeight="1" x14ac:dyDescent="0.2">
      <c r="A1" s="9" t="s">
        <v>151</v>
      </c>
      <c r="B1" s="1"/>
      <c r="C1" s="1"/>
      <c r="D1" s="1"/>
      <c r="E1" s="1"/>
      <c r="F1" s="1"/>
      <c r="G1" s="1"/>
      <c r="H1" s="1"/>
      <c r="I1" s="1"/>
    </row>
    <row r="2" spans="1:13" ht="15" customHeight="1" x14ac:dyDescent="0.2">
      <c r="A2" s="1"/>
      <c r="B2" s="1"/>
      <c r="C2" s="1"/>
      <c r="D2" s="1"/>
      <c r="E2" s="1"/>
      <c r="F2" s="1"/>
      <c r="G2" s="1"/>
      <c r="H2" s="1"/>
      <c r="I2" s="1"/>
    </row>
    <row r="3" spans="1:13" ht="15" customHeight="1" x14ac:dyDescent="0.2">
      <c r="A3" s="161"/>
      <c r="B3" s="355" t="s">
        <v>146</v>
      </c>
      <c r="C3" s="356"/>
      <c r="D3" s="357"/>
      <c r="E3" s="355" t="s">
        <v>63</v>
      </c>
      <c r="F3" s="357"/>
      <c r="G3" s="356" t="s">
        <v>105</v>
      </c>
      <c r="H3" s="356"/>
      <c r="I3" s="49"/>
    </row>
    <row r="4" spans="1:13" ht="15" customHeight="1" x14ac:dyDescent="0.2">
      <c r="A4" s="162" t="s">
        <v>67</v>
      </c>
      <c r="B4" s="350" t="s">
        <v>59</v>
      </c>
      <c r="C4" s="351"/>
      <c r="D4" s="354"/>
      <c r="E4" s="146" t="s">
        <v>554</v>
      </c>
      <c r="F4" s="147" t="s">
        <v>558</v>
      </c>
      <c r="G4" s="351" t="s">
        <v>106</v>
      </c>
      <c r="H4" s="351"/>
      <c r="I4" s="49"/>
    </row>
    <row r="5" spans="1:13" ht="15" customHeight="1" x14ac:dyDescent="0.2">
      <c r="A5" s="163" t="s">
        <v>61</v>
      </c>
      <c r="B5" s="172" t="s">
        <v>548</v>
      </c>
      <c r="C5" s="173" t="s">
        <v>554</v>
      </c>
      <c r="D5" s="173" t="s">
        <v>558</v>
      </c>
      <c r="E5" s="176" t="s">
        <v>533</v>
      </c>
      <c r="F5" s="177" t="s">
        <v>559</v>
      </c>
      <c r="G5" s="173" t="s">
        <v>533</v>
      </c>
      <c r="H5" s="173" t="s">
        <v>554</v>
      </c>
      <c r="I5" s="49"/>
    </row>
    <row r="6" spans="1:13" ht="15" customHeight="1" x14ac:dyDescent="0.2">
      <c r="A6" s="21" t="s">
        <v>22</v>
      </c>
      <c r="B6" s="22">
        <v>14007</v>
      </c>
      <c r="C6" s="23">
        <v>13415</v>
      </c>
      <c r="D6" s="23">
        <v>14217.916666666666</v>
      </c>
      <c r="E6" s="75">
        <v>91.808102929099363</v>
      </c>
      <c r="F6" s="104">
        <v>100.82496646357677</v>
      </c>
      <c r="G6" s="76">
        <v>30.219427956900297</v>
      </c>
      <c r="H6" s="76">
        <v>28.519494876482842</v>
      </c>
      <c r="I6" s="49"/>
    </row>
    <row r="7" spans="1:13" ht="12.75" customHeight="1" x14ac:dyDescent="0.2">
      <c r="A7" s="11"/>
      <c r="B7" s="15"/>
      <c r="C7" s="16"/>
      <c r="D7" s="16"/>
      <c r="E7" s="78"/>
      <c r="F7" s="105"/>
      <c r="G7" s="79"/>
      <c r="H7" s="79"/>
      <c r="I7" s="49"/>
    </row>
    <row r="8" spans="1:13" ht="15" customHeight="1" x14ac:dyDescent="0.2">
      <c r="A8" s="18" t="s">
        <v>23</v>
      </c>
      <c r="B8" s="12">
        <v>1446</v>
      </c>
      <c r="C8" s="13">
        <v>1367</v>
      </c>
      <c r="D8" s="13">
        <v>1451.1666666666667</v>
      </c>
      <c r="E8" s="81">
        <v>93.05650102110279</v>
      </c>
      <c r="F8" s="106">
        <v>98.612605470298448</v>
      </c>
      <c r="G8" s="82">
        <v>26.65577935039013</v>
      </c>
      <c r="H8" s="82">
        <v>25.885249005870097</v>
      </c>
      <c r="I8" s="3"/>
    </row>
    <row r="9" spans="1:13" ht="15" customHeight="1" x14ac:dyDescent="0.2">
      <c r="A9" s="18" t="s">
        <v>24</v>
      </c>
      <c r="B9" s="12">
        <v>1065</v>
      </c>
      <c r="C9" s="13">
        <v>1054</v>
      </c>
      <c r="D9" s="13">
        <v>994.83333333333337</v>
      </c>
      <c r="E9" s="81">
        <v>96.431838975297353</v>
      </c>
      <c r="F9" s="106">
        <v>102.10400273691414</v>
      </c>
      <c r="G9" s="82">
        <v>31.931054630441135</v>
      </c>
      <c r="H9" s="82">
        <v>30.900029316915862</v>
      </c>
      <c r="I9" s="3"/>
      <c r="L9" s="7"/>
      <c r="M9" s="8"/>
    </row>
    <row r="10" spans="1:13" ht="15" customHeight="1" x14ac:dyDescent="0.2">
      <c r="A10" s="18" t="s">
        <v>25</v>
      </c>
      <c r="B10" s="12">
        <v>1378</v>
      </c>
      <c r="C10" s="13">
        <v>1325</v>
      </c>
      <c r="D10" s="13">
        <v>1406.6666666666667</v>
      </c>
      <c r="E10" s="81">
        <v>84.556477345245696</v>
      </c>
      <c r="F10" s="106">
        <v>100.61393574536568</v>
      </c>
      <c r="G10" s="82">
        <v>50.321130378933844</v>
      </c>
      <c r="H10" s="82">
        <v>42.050142811805777</v>
      </c>
      <c r="I10" s="3"/>
      <c r="L10" s="7"/>
      <c r="M10" s="8"/>
    </row>
    <row r="11" spans="1:13" ht="15" customHeight="1" x14ac:dyDescent="0.2">
      <c r="A11" s="18" t="s">
        <v>26</v>
      </c>
      <c r="B11" s="12">
        <v>3760</v>
      </c>
      <c r="C11" s="13">
        <v>3469</v>
      </c>
      <c r="D11" s="13">
        <v>3754.9166666666665</v>
      </c>
      <c r="E11" s="81">
        <v>92.236107418239826</v>
      </c>
      <c r="F11" s="106">
        <v>103.45073009459087</v>
      </c>
      <c r="G11" s="82">
        <v>27.723721067374317</v>
      </c>
      <c r="H11" s="82">
        <v>26.390262457208063</v>
      </c>
      <c r="I11" s="4"/>
      <c r="L11" s="7"/>
      <c r="M11" s="8"/>
    </row>
    <row r="12" spans="1:13" ht="15" customHeight="1" x14ac:dyDescent="0.2">
      <c r="A12" s="18" t="s">
        <v>27</v>
      </c>
      <c r="B12" s="12">
        <v>1923</v>
      </c>
      <c r="C12" s="13">
        <v>1889</v>
      </c>
      <c r="D12" s="13">
        <v>1990.6666666666667</v>
      </c>
      <c r="E12" s="81">
        <v>93.793445878848061</v>
      </c>
      <c r="F12" s="106">
        <v>105.08534224881225</v>
      </c>
      <c r="G12" s="82">
        <v>30.842266462480854</v>
      </c>
      <c r="H12" s="82">
        <v>28.716935238674367</v>
      </c>
      <c r="I12" s="4"/>
      <c r="L12" s="7"/>
      <c r="M12" s="8"/>
    </row>
    <row r="13" spans="1:13" ht="15" customHeight="1" x14ac:dyDescent="0.2">
      <c r="A13" s="18" t="s">
        <v>28</v>
      </c>
      <c r="B13" s="12">
        <v>825</v>
      </c>
      <c r="C13" s="13">
        <v>795</v>
      </c>
      <c r="D13" s="13">
        <v>907.91666666666663</v>
      </c>
      <c r="E13" s="81">
        <v>86.132177681473451</v>
      </c>
      <c r="F13" s="106">
        <v>106.04438388164299</v>
      </c>
      <c r="G13" s="82">
        <v>28.426239605789959</v>
      </c>
      <c r="H13" s="82">
        <v>25.078864353312301</v>
      </c>
      <c r="I13" s="5"/>
      <c r="L13" s="7"/>
      <c r="M13" s="8"/>
    </row>
    <row r="14" spans="1:13" ht="15" customHeight="1" x14ac:dyDescent="0.2">
      <c r="A14" s="18" t="s">
        <v>29</v>
      </c>
      <c r="B14" s="12">
        <v>662</v>
      </c>
      <c r="C14" s="13">
        <v>592</v>
      </c>
      <c r="D14" s="13">
        <v>631</v>
      </c>
      <c r="E14" s="81">
        <v>93.081761006289312</v>
      </c>
      <c r="F14" s="106">
        <v>102.04851752021563</v>
      </c>
      <c r="G14" s="82">
        <v>38.498789346246973</v>
      </c>
      <c r="H14" s="82">
        <v>37.35015772870662</v>
      </c>
      <c r="I14" s="5"/>
      <c r="L14" s="7"/>
      <c r="M14" s="8"/>
    </row>
    <row r="15" spans="1:13" ht="15" customHeight="1" x14ac:dyDescent="0.2">
      <c r="A15" s="18" t="s">
        <v>30</v>
      </c>
      <c r="B15" s="12">
        <v>609</v>
      </c>
      <c r="C15" s="13">
        <v>592</v>
      </c>
      <c r="D15" s="13">
        <v>605.33333333333337</v>
      </c>
      <c r="E15" s="81">
        <v>97.049180327868854</v>
      </c>
      <c r="F15" s="106">
        <v>85.098406747891289</v>
      </c>
      <c r="G15" s="82">
        <v>22.651318232454511</v>
      </c>
      <c r="H15" s="82">
        <v>22.77799153520585</v>
      </c>
      <c r="I15" s="5"/>
      <c r="L15" s="7"/>
      <c r="M15" s="8"/>
    </row>
    <row r="16" spans="1:13" ht="15" customHeight="1" x14ac:dyDescent="0.2">
      <c r="A16" s="18" t="s">
        <v>31</v>
      </c>
      <c r="B16" s="12">
        <v>604</v>
      </c>
      <c r="C16" s="13">
        <v>565</v>
      </c>
      <c r="D16" s="13">
        <v>591.25</v>
      </c>
      <c r="E16" s="81">
        <v>95.439189189189193</v>
      </c>
      <c r="F16" s="106">
        <v>108.23798627002287</v>
      </c>
      <c r="G16" s="82">
        <v>31.930960086299891</v>
      </c>
      <c r="H16" s="82">
        <v>29.168817759421788</v>
      </c>
      <c r="I16" s="5"/>
      <c r="L16" s="7"/>
      <c r="M16" s="8"/>
    </row>
    <row r="17" spans="1:13" ht="15" customHeight="1" x14ac:dyDescent="0.2">
      <c r="A17" s="18" t="s">
        <v>32</v>
      </c>
      <c r="B17" s="12">
        <v>409</v>
      </c>
      <c r="C17" s="13">
        <v>426</v>
      </c>
      <c r="D17" s="13">
        <v>418</v>
      </c>
      <c r="E17" s="81">
        <v>93.626373626373621</v>
      </c>
      <c r="F17" s="106">
        <v>92.121212121212125</v>
      </c>
      <c r="G17" s="82">
        <v>20.719489981785063</v>
      </c>
      <c r="H17" s="82">
        <v>20.669577874818049</v>
      </c>
      <c r="I17" s="5"/>
      <c r="L17" s="7"/>
      <c r="M17" s="8"/>
    </row>
    <row r="18" spans="1:13" ht="15" customHeight="1" x14ac:dyDescent="0.2">
      <c r="A18" s="18" t="s">
        <v>33</v>
      </c>
      <c r="B18" s="12">
        <v>329</v>
      </c>
      <c r="C18" s="13">
        <v>309</v>
      </c>
      <c r="D18" s="13">
        <v>364.16666666666669</v>
      </c>
      <c r="E18" s="81">
        <v>85.123966942148769</v>
      </c>
      <c r="F18" s="106">
        <v>103.529969201611</v>
      </c>
      <c r="G18" s="82">
        <v>23.850197109067018</v>
      </c>
      <c r="H18" s="82">
        <v>23.042505592841163</v>
      </c>
      <c r="I18" s="5"/>
      <c r="L18" s="7"/>
      <c r="M18" s="8"/>
    </row>
    <row r="19" spans="1:13" ht="15" customHeight="1" x14ac:dyDescent="0.2">
      <c r="A19" s="25" t="s">
        <v>34</v>
      </c>
      <c r="B19" s="26">
        <v>997</v>
      </c>
      <c r="C19" s="27">
        <v>1032</v>
      </c>
      <c r="D19" s="27">
        <v>1102</v>
      </c>
      <c r="E19" s="83">
        <v>91.40832595217006</v>
      </c>
      <c r="F19" s="107">
        <v>92.140468227424748</v>
      </c>
      <c r="G19" s="84">
        <v>37.077175697865357</v>
      </c>
      <c r="H19" s="84">
        <v>37.135660309463837</v>
      </c>
      <c r="I19" s="5"/>
      <c r="L19" s="7"/>
      <c r="M19" s="8"/>
    </row>
    <row r="20" spans="1:13" ht="15" customHeight="1" x14ac:dyDescent="0.2">
      <c r="A20" s="10"/>
      <c r="B20" s="59"/>
      <c r="C20" s="10"/>
      <c r="D20" s="10"/>
      <c r="E20" s="10"/>
      <c r="F20" s="10"/>
      <c r="G20" s="10"/>
      <c r="H20" s="10"/>
    </row>
    <row r="21" spans="1:13" ht="15" customHeight="1" x14ac:dyDescent="0.2">
      <c r="A21" s="69" t="s">
        <v>147</v>
      </c>
    </row>
    <row r="22" spans="1:13" ht="15" customHeight="1" x14ac:dyDescent="0.2">
      <c r="A22" s="67"/>
    </row>
    <row r="23" spans="1:13" ht="15" customHeight="1" x14ac:dyDescent="0.2">
      <c r="A23" s="67"/>
    </row>
    <row r="24" spans="1:13" ht="15" customHeight="1" x14ac:dyDescent="0.2">
      <c r="A24" s="67"/>
    </row>
    <row r="25" spans="1:13" ht="15" customHeight="1" x14ac:dyDescent="0.2">
      <c r="A25" s="67"/>
    </row>
    <row r="26" spans="1:13" ht="15" customHeight="1" x14ac:dyDescent="0.2">
      <c r="A26" s="67"/>
    </row>
  </sheetData>
  <mergeCells count="5">
    <mergeCell ref="G3:H3"/>
    <mergeCell ref="G4:H4"/>
    <mergeCell ref="E3:F3"/>
    <mergeCell ref="B3:D3"/>
    <mergeCell ref="B4:D4"/>
  </mergeCells>
  <hyperlinks>
    <hyperlink ref="A21" location="Kazalo!A1" display="nazaj na kazalo" xr:uid="{00000000-0004-0000-2000-000000000000}"/>
  </hyperlinks>
  <pageMargins left="0.43307086614173229" right="0.43307086614173229" top="0.98425196850393704" bottom="0.98425196850393704" header="0" footer="0"/>
  <pageSetup paperSize="9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M26"/>
  <sheetViews>
    <sheetView showGridLines="0" tabSelected="1" workbookViewId="0"/>
  </sheetViews>
  <sheetFormatPr defaultColWidth="9.140625" defaultRowHeight="15" customHeight="1" x14ac:dyDescent="0.2"/>
  <cols>
    <col min="1" max="1" width="23.42578125" style="6" customWidth="1"/>
    <col min="2" max="4" width="7.5703125" style="6" customWidth="1"/>
    <col min="5" max="6" width="8.42578125" style="6" customWidth="1"/>
    <col min="7" max="8" width="11.7109375" style="6" customWidth="1"/>
    <col min="9" max="9" width="8.28515625" style="6" customWidth="1"/>
    <col min="10" max="10" width="9.140625" style="6"/>
    <col min="11" max="11" width="25.85546875" style="6" customWidth="1"/>
    <col min="12" max="12" width="9.140625" style="6"/>
    <col min="13" max="13" width="11.5703125" style="6" bestFit="1" customWidth="1"/>
    <col min="14" max="16384" width="9.140625" style="6"/>
  </cols>
  <sheetData>
    <row r="1" spans="1:13" ht="15" customHeight="1" x14ac:dyDescent="0.2">
      <c r="A1" s="9" t="s">
        <v>512</v>
      </c>
      <c r="B1" s="1"/>
      <c r="C1" s="1"/>
      <c r="D1" s="1"/>
      <c r="E1" s="1"/>
      <c r="F1" s="1"/>
      <c r="G1" s="1"/>
      <c r="H1" s="1"/>
      <c r="I1" s="1"/>
    </row>
    <row r="2" spans="1:13" ht="15" customHeight="1" x14ac:dyDescent="0.2">
      <c r="A2" s="1"/>
      <c r="B2" s="1"/>
      <c r="C2" s="1"/>
      <c r="D2" s="1"/>
      <c r="E2" s="1"/>
      <c r="F2" s="1"/>
      <c r="G2" s="1"/>
      <c r="H2" s="1"/>
      <c r="I2" s="1"/>
    </row>
    <row r="3" spans="1:13" ht="15" customHeight="1" x14ac:dyDescent="0.2">
      <c r="A3" s="161"/>
      <c r="B3" s="355" t="s">
        <v>146</v>
      </c>
      <c r="C3" s="356"/>
      <c r="D3" s="357"/>
      <c r="E3" s="355" t="s">
        <v>63</v>
      </c>
      <c r="F3" s="357"/>
      <c r="G3" s="356" t="s">
        <v>105</v>
      </c>
      <c r="H3" s="356"/>
      <c r="I3" s="49"/>
    </row>
    <row r="4" spans="1:13" ht="15" customHeight="1" x14ac:dyDescent="0.2">
      <c r="A4" s="162" t="s">
        <v>89</v>
      </c>
      <c r="B4" s="350" t="s">
        <v>59</v>
      </c>
      <c r="C4" s="351"/>
      <c r="D4" s="354"/>
      <c r="E4" s="146" t="s">
        <v>554</v>
      </c>
      <c r="F4" s="147" t="s">
        <v>558</v>
      </c>
      <c r="G4" s="351" t="s">
        <v>106</v>
      </c>
      <c r="H4" s="351"/>
      <c r="I4" s="49"/>
    </row>
    <row r="5" spans="1:13" ht="15" customHeight="1" x14ac:dyDescent="0.2">
      <c r="A5" s="163" t="s">
        <v>60</v>
      </c>
      <c r="B5" s="172" t="s">
        <v>548</v>
      </c>
      <c r="C5" s="173" t="s">
        <v>554</v>
      </c>
      <c r="D5" s="173" t="s">
        <v>558</v>
      </c>
      <c r="E5" s="176" t="s">
        <v>533</v>
      </c>
      <c r="F5" s="177" t="s">
        <v>559</v>
      </c>
      <c r="G5" s="173" t="s">
        <v>533</v>
      </c>
      <c r="H5" s="173" t="s">
        <v>554</v>
      </c>
      <c r="I5" s="49"/>
    </row>
    <row r="6" spans="1:13" ht="15" customHeight="1" x14ac:dyDescent="0.2">
      <c r="A6" s="21" t="s">
        <v>22</v>
      </c>
      <c r="B6" s="22">
        <v>14007</v>
      </c>
      <c r="C6" s="23">
        <v>13415</v>
      </c>
      <c r="D6" s="23">
        <v>14217.916666666666</v>
      </c>
      <c r="E6" s="232">
        <v>91.808102929099363</v>
      </c>
      <c r="F6" s="233">
        <v>100.82496646357677</v>
      </c>
      <c r="G6" s="210">
        <v>30.219427956900297</v>
      </c>
      <c r="H6" s="76">
        <v>28.519494876482842</v>
      </c>
      <c r="I6" s="49"/>
    </row>
    <row r="7" spans="1:13" ht="12.75" customHeight="1" x14ac:dyDescent="0.2">
      <c r="A7" s="11"/>
      <c r="B7" s="15"/>
      <c r="C7" s="16"/>
      <c r="D7" s="16"/>
      <c r="E7" s="234"/>
      <c r="F7" s="235"/>
      <c r="G7" s="211"/>
      <c r="H7" s="79"/>
      <c r="I7" s="49"/>
    </row>
    <row r="8" spans="1:13" ht="15" customHeight="1" x14ac:dyDescent="0.2">
      <c r="A8" s="71" t="s">
        <v>35</v>
      </c>
      <c r="B8" s="72">
        <v>7589</v>
      </c>
      <c r="C8" s="17">
        <v>7263</v>
      </c>
      <c r="D8" s="17">
        <v>7828.583333333333</v>
      </c>
      <c r="E8" s="236">
        <v>92.287166454892002</v>
      </c>
      <c r="F8" s="237">
        <v>99.017654808959151</v>
      </c>
      <c r="G8" s="213">
        <v>27.825902485592053</v>
      </c>
      <c r="H8" s="80">
        <v>26.478308421436385</v>
      </c>
      <c r="I8" s="3"/>
    </row>
    <row r="9" spans="1:13" ht="15" customHeight="1" x14ac:dyDescent="0.2">
      <c r="A9" s="44" t="s">
        <v>41</v>
      </c>
      <c r="B9" s="12">
        <v>839</v>
      </c>
      <c r="C9" s="13">
        <v>786</v>
      </c>
      <c r="D9" s="13">
        <v>831.16666666666663</v>
      </c>
      <c r="E9" s="238">
        <v>97.037037037037038</v>
      </c>
      <c r="F9" s="239">
        <v>91.120043851635302</v>
      </c>
      <c r="G9" s="214">
        <v>21.874156089657035</v>
      </c>
      <c r="H9" s="82">
        <v>21.306587150989429</v>
      </c>
      <c r="I9" s="3"/>
      <c r="L9" s="7"/>
      <c r="M9" s="8"/>
    </row>
    <row r="10" spans="1:13" ht="15" customHeight="1" x14ac:dyDescent="0.2">
      <c r="A10" s="44" t="s">
        <v>38</v>
      </c>
      <c r="B10" s="12">
        <v>515</v>
      </c>
      <c r="C10" s="13">
        <v>473</v>
      </c>
      <c r="D10" s="13">
        <v>564.91666666666663</v>
      </c>
      <c r="E10" s="238">
        <v>86.788990825688074</v>
      </c>
      <c r="F10" s="239">
        <v>99.500954058417719</v>
      </c>
      <c r="G10" s="214">
        <v>36.260811709913504</v>
      </c>
      <c r="H10" s="82">
        <v>31.766286098052383</v>
      </c>
      <c r="I10" s="3"/>
      <c r="L10" s="7"/>
      <c r="M10" s="8"/>
    </row>
    <row r="11" spans="1:13" ht="15" customHeight="1" x14ac:dyDescent="0.2">
      <c r="A11" s="44" t="s">
        <v>37</v>
      </c>
      <c r="B11" s="12">
        <v>2437</v>
      </c>
      <c r="C11" s="13">
        <v>2331</v>
      </c>
      <c r="D11" s="13">
        <v>2470.8333333333335</v>
      </c>
      <c r="E11" s="238">
        <v>94.987775061124694</v>
      </c>
      <c r="F11" s="239">
        <v>104.12277005197359</v>
      </c>
      <c r="G11" s="214">
        <v>30.281342546890421</v>
      </c>
      <c r="H11" s="82">
        <v>28.247697527872027</v>
      </c>
      <c r="I11" s="4"/>
      <c r="L11" s="7"/>
      <c r="M11" s="8"/>
    </row>
    <row r="12" spans="1:13" ht="15" customHeight="1" x14ac:dyDescent="0.2">
      <c r="A12" s="44" t="s">
        <v>36</v>
      </c>
      <c r="B12" s="12">
        <v>823</v>
      </c>
      <c r="C12" s="13">
        <v>791</v>
      </c>
      <c r="D12" s="13">
        <v>902.66666666666663</v>
      </c>
      <c r="E12" s="238">
        <v>85.606060606060609</v>
      </c>
      <c r="F12" s="239">
        <v>104.05379442843419</v>
      </c>
      <c r="G12" s="214">
        <v>28.239608801955988</v>
      </c>
      <c r="H12" s="82">
        <v>25.023726668775701</v>
      </c>
      <c r="I12" s="4"/>
      <c r="L12" s="7"/>
      <c r="M12" s="8"/>
    </row>
    <row r="13" spans="1:13" ht="15" customHeight="1" x14ac:dyDescent="0.2">
      <c r="A13" s="44" t="s">
        <v>469</v>
      </c>
      <c r="B13" s="12">
        <v>430</v>
      </c>
      <c r="C13" s="13">
        <v>439</v>
      </c>
      <c r="D13" s="13">
        <v>424.41666666666669</v>
      </c>
      <c r="E13" s="238">
        <v>101.62037037037037</v>
      </c>
      <c r="F13" s="239">
        <v>91.207020057306593</v>
      </c>
      <c r="G13" s="214">
        <v>19.380888290713326</v>
      </c>
      <c r="H13" s="82">
        <v>21.085494716618637</v>
      </c>
      <c r="I13" s="5"/>
      <c r="L13" s="7"/>
      <c r="M13" s="8"/>
    </row>
    <row r="14" spans="1:13" ht="15" customHeight="1" x14ac:dyDescent="0.2">
      <c r="A14" s="44" t="s">
        <v>470</v>
      </c>
      <c r="B14" s="12">
        <v>301</v>
      </c>
      <c r="C14" s="13">
        <v>285</v>
      </c>
      <c r="D14" s="13">
        <v>320.25</v>
      </c>
      <c r="E14" s="238">
        <v>80.965909090909093</v>
      </c>
      <c r="F14" s="239">
        <v>98.035714285714278</v>
      </c>
      <c r="G14" s="214">
        <v>36.897274633123686</v>
      </c>
      <c r="H14" s="82">
        <v>31.01196953210011</v>
      </c>
      <c r="I14" s="5"/>
      <c r="L14" s="7"/>
      <c r="M14" s="8"/>
    </row>
    <row r="15" spans="1:13" ht="15" customHeight="1" x14ac:dyDescent="0.2">
      <c r="A15" s="44" t="s">
        <v>39</v>
      </c>
      <c r="B15" s="12">
        <v>1923</v>
      </c>
      <c r="C15" s="13">
        <v>1863</v>
      </c>
      <c r="D15" s="13">
        <v>1961.0833333333333</v>
      </c>
      <c r="E15" s="238">
        <v>93.15</v>
      </c>
      <c r="F15" s="239">
        <v>95.592655780323327</v>
      </c>
      <c r="G15" s="214">
        <v>28.56326763781777</v>
      </c>
      <c r="H15" s="82">
        <v>28.591160220994478</v>
      </c>
      <c r="I15" s="5"/>
      <c r="L15" s="7"/>
      <c r="M15" s="8"/>
    </row>
    <row r="16" spans="1:13" ht="15" customHeight="1" x14ac:dyDescent="0.2">
      <c r="A16" s="44" t="s">
        <v>40</v>
      </c>
      <c r="B16" s="12">
        <v>321</v>
      </c>
      <c r="C16" s="13">
        <v>295</v>
      </c>
      <c r="D16" s="13">
        <v>353.25</v>
      </c>
      <c r="E16" s="238">
        <v>83.569405099150146</v>
      </c>
      <c r="F16" s="239">
        <v>103.18889970788705</v>
      </c>
      <c r="G16" s="214">
        <v>23.284960422163589</v>
      </c>
      <c r="H16" s="82">
        <v>22.314674735249621</v>
      </c>
      <c r="I16" s="5"/>
      <c r="L16" s="7"/>
      <c r="M16" s="8"/>
    </row>
    <row r="17" spans="1:13" ht="15" customHeight="1" x14ac:dyDescent="0.2">
      <c r="A17" s="44"/>
      <c r="B17" s="12"/>
      <c r="C17" s="13"/>
      <c r="D17" s="13"/>
      <c r="E17" s="238"/>
      <c r="F17" s="239"/>
      <c r="G17" s="214"/>
      <c r="H17" s="82"/>
      <c r="I17" s="5"/>
      <c r="L17" s="7"/>
      <c r="M17" s="8"/>
    </row>
    <row r="18" spans="1:13" ht="15" customHeight="1" x14ac:dyDescent="0.2">
      <c r="A18" s="71" t="s">
        <v>42</v>
      </c>
      <c r="B18" s="72">
        <v>6046</v>
      </c>
      <c r="C18" s="17">
        <v>5659</v>
      </c>
      <c r="D18" s="17">
        <v>5966.25</v>
      </c>
      <c r="E18" s="236">
        <v>92.892317793827971</v>
      </c>
      <c r="F18" s="237">
        <v>101.56759824088523</v>
      </c>
      <c r="G18" s="213">
        <v>32.085110865328907</v>
      </c>
      <c r="H18" s="80">
        <v>30.738728951656707</v>
      </c>
      <c r="I18" s="5"/>
      <c r="L18" s="7"/>
      <c r="M18" s="8"/>
    </row>
    <row r="19" spans="1:13" ht="15" customHeight="1" x14ac:dyDescent="0.2">
      <c r="A19" s="44" t="s">
        <v>44</v>
      </c>
      <c r="B19" s="12">
        <v>1328</v>
      </c>
      <c r="C19" s="13">
        <v>1275</v>
      </c>
      <c r="D19" s="13">
        <v>1359.75</v>
      </c>
      <c r="E19" s="238">
        <v>86.85286103542235</v>
      </c>
      <c r="F19" s="239">
        <v>99.010922330097088</v>
      </c>
      <c r="G19" s="214">
        <v>48.178536265178863</v>
      </c>
      <c r="H19" s="82">
        <v>40.773904700991366</v>
      </c>
      <c r="I19" s="5"/>
      <c r="L19" s="7"/>
      <c r="M19" s="8"/>
    </row>
    <row r="20" spans="1:13" ht="15" customHeight="1" x14ac:dyDescent="0.2">
      <c r="A20" s="44" t="s">
        <v>45</v>
      </c>
      <c r="B20" s="12">
        <v>671</v>
      </c>
      <c r="C20" s="13">
        <v>597</v>
      </c>
      <c r="D20" s="13">
        <v>634.41666666666663</v>
      </c>
      <c r="E20" s="238">
        <v>94.611727416798729</v>
      </c>
      <c r="F20" s="239">
        <v>102.05093833780161</v>
      </c>
      <c r="G20" s="214">
        <v>37.514863258026161</v>
      </c>
      <c r="H20" s="82">
        <v>36.648250460405158</v>
      </c>
      <c r="I20" s="5"/>
      <c r="L20" s="7"/>
      <c r="M20" s="8"/>
    </row>
    <row r="21" spans="1:13" ht="15" customHeight="1" x14ac:dyDescent="0.2">
      <c r="A21" s="44" t="s">
        <v>46</v>
      </c>
      <c r="B21" s="12">
        <v>848</v>
      </c>
      <c r="C21" s="13">
        <v>850</v>
      </c>
      <c r="D21" s="13">
        <v>785.5</v>
      </c>
      <c r="E21" s="238">
        <v>100.35419126328217</v>
      </c>
      <c r="F21" s="239">
        <v>102.97137863229189</v>
      </c>
      <c r="G21" s="214">
        <v>31.639895405304447</v>
      </c>
      <c r="H21" s="82">
        <v>31.990967256304103</v>
      </c>
      <c r="I21" s="5"/>
      <c r="L21" s="7"/>
      <c r="M21" s="8"/>
    </row>
    <row r="22" spans="1:13" ht="15" customHeight="1" x14ac:dyDescent="0.2">
      <c r="A22" s="44" t="s">
        <v>43</v>
      </c>
      <c r="B22" s="12">
        <v>3199</v>
      </c>
      <c r="C22" s="13">
        <v>2937</v>
      </c>
      <c r="D22" s="13">
        <v>3186.5833333333335</v>
      </c>
      <c r="E22" s="238">
        <v>93.35664335664336</v>
      </c>
      <c r="F22" s="239">
        <v>102.25425179163548</v>
      </c>
      <c r="G22" s="214">
        <v>27.165184353682758</v>
      </c>
      <c r="H22" s="82">
        <v>26.707283804674002</v>
      </c>
      <c r="I22" s="5"/>
      <c r="L22" s="7"/>
      <c r="M22" s="8"/>
    </row>
    <row r="23" spans="1:13" ht="15" customHeight="1" x14ac:dyDescent="0.2">
      <c r="A23" s="44"/>
      <c r="B23" s="12"/>
      <c r="C23" s="13"/>
      <c r="D23" s="13"/>
      <c r="E23" s="238"/>
      <c r="F23" s="239"/>
      <c r="G23" s="214"/>
      <c r="H23" s="82"/>
      <c r="I23" s="5"/>
      <c r="L23" s="7"/>
      <c r="M23" s="8"/>
    </row>
    <row r="24" spans="1:13" ht="15" customHeight="1" x14ac:dyDescent="0.2">
      <c r="A24" s="25" t="s">
        <v>65</v>
      </c>
      <c r="B24" s="26">
        <v>372</v>
      </c>
      <c r="C24" s="27">
        <v>493</v>
      </c>
      <c r="D24" s="27">
        <v>423.08333333333331</v>
      </c>
      <c r="E24" s="240">
        <v>75.84615384615384</v>
      </c>
      <c r="F24" s="241">
        <v>131.73326414115203</v>
      </c>
      <c r="G24" s="242">
        <v>60.018467220683291</v>
      </c>
      <c r="H24" s="84">
        <v>41.151919866444075</v>
      </c>
      <c r="I24" s="5"/>
      <c r="L24" s="7"/>
      <c r="M24" s="8"/>
    </row>
    <row r="25" spans="1:13" ht="15" customHeight="1" x14ac:dyDescent="0.2">
      <c r="A25" s="10"/>
      <c r="B25" s="10"/>
      <c r="C25" s="10"/>
      <c r="D25" s="10"/>
      <c r="E25" s="10"/>
      <c r="F25" s="10"/>
      <c r="G25" s="10"/>
      <c r="H25" s="10"/>
    </row>
    <row r="26" spans="1:13" ht="15" customHeight="1" x14ac:dyDescent="0.2">
      <c r="A26" s="69" t="s">
        <v>147</v>
      </c>
    </row>
  </sheetData>
  <mergeCells count="5">
    <mergeCell ref="G3:H3"/>
    <mergeCell ref="G4:H4"/>
    <mergeCell ref="B3:D3"/>
    <mergeCell ref="E3:F3"/>
    <mergeCell ref="B4:D4"/>
  </mergeCells>
  <hyperlinks>
    <hyperlink ref="A26" location="Kazalo!A1" display="nazaj na kazalo" xr:uid="{00000000-0004-0000-2200-000000000000}"/>
  </hyperlinks>
  <pageMargins left="0.43307086614173229" right="0.43307086614173229" top="0.98425196850393704" bottom="0.98425196850393704" header="0" footer="0"/>
  <pageSetup paperSize="9" orientation="portrait" horizontalDpi="300" verticalDpi="30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M36"/>
  <sheetViews>
    <sheetView showGridLines="0" tabSelected="1" workbookViewId="0"/>
  </sheetViews>
  <sheetFormatPr defaultColWidth="9.140625" defaultRowHeight="15" customHeight="1" x14ac:dyDescent="0.2"/>
  <cols>
    <col min="1" max="1" width="17.7109375" style="6" customWidth="1"/>
    <col min="2" max="4" width="6.7109375" style="6" customWidth="1"/>
    <col min="5" max="5" width="12.42578125" style="6" bestFit="1" customWidth="1"/>
    <col min="6" max="6" width="11.85546875" style="6" customWidth="1"/>
    <col min="7" max="7" width="10.7109375" style="6" customWidth="1"/>
    <col min="8" max="8" width="10.5703125" style="6" bestFit="1" customWidth="1"/>
    <col min="9" max="9" width="10.28515625" style="6" bestFit="1" customWidth="1"/>
    <col min="10" max="10" width="8.85546875" style="6" customWidth="1"/>
    <col min="11" max="11" width="10.140625" style="6" customWidth="1"/>
    <col min="12" max="12" width="11.28515625" style="6" customWidth="1"/>
    <col min="13" max="13" width="11.5703125" style="6" bestFit="1" customWidth="1"/>
    <col min="14" max="16384" width="9.140625" style="6"/>
  </cols>
  <sheetData>
    <row r="1" spans="1:13" ht="15" customHeight="1" x14ac:dyDescent="0.2">
      <c r="A1" s="9" t="s">
        <v>525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 ht="15" customHeight="1" x14ac:dyDescent="0.2">
      <c r="A2" s="125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3" ht="15" customHeight="1" x14ac:dyDescent="0.2">
      <c r="A3" s="161"/>
      <c r="B3" s="355"/>
      <c r="C3" s="356"/>
      <c r="D3" s="356"/>
      <c r="E3" s="186" t="s">
        <v>108</v>
      </c>
      <c r="F3" s="124" t="s">
        <v>249</v>
      </c>
      <c r="G3" s="178" t="s">
        <v>110</v>
      </c>
      <c r="H3" s="179"/>
      <c r="I3" s="187"/>
      <c r="J3" s="179"/>
      <c r="K3" s="179"/>
      <c r="L3" s="179"/>
    </row>
    <row r="4" spans="1:13" ht="15" customHeight="1" x14ac:dyDescent="0.2">
      <c r="A4" s="162"/>
      <c r="B4" s="350" t="s">
        <v>519</v>
      </c>
      <c r="C4" s="351"/>
      <c r="D4" s="351"/>
      <c r="E4" s="32" t="s">
        <v>111</v>
      </c>
      <c r="F4" s="164" t="s">
        <v>248</v>
      </c>
      <c r="G4" s="166" t="s">
        <v>81</v>
      </c>
      <c r="H4" s="167" t="s">
        <v>81</v>
      </c>
      <c r="I4" s="168"/>
      <c r="J4" s="351" t="s">
        <v>121</v>
      </c>
      <c r="K4" s="351"/>
      <c r="L4" s="351"/>
    </row>
    <row r="5" spans="1:13" ht="15" customHeight="1" x14ac:dyDescent="0.2">
      <c r="A5" s="162"/>
      <c r="B5" s="166"/>
      <c r="C5" s="167" t="s">
        <v>107</v>
      </c>
      <c r="D5" s="167"/>
      <c r="E5" s="32" t="s">
        <v>520</v>
      </c>
      <c r="F5" s="164" t="s">
        <v>112</v>
      </c>
      <c r="G5" s="166" t="s">
        <v>113</v>
      </c>
      <c r="H5" s="167" t="s">
        <v>113</v>
      </c>
      <c r="I5" s="168" t="s">
        <v>116</v>
      </c>
      <c r="J5" s="167"/>
      <c r="K5" s="167" t="s">
        <v>119</v>
      </c>
      <c r="L5" s="167" t="s">
        <v>120</v>
      </c>
    </row>
    <row r="6" spans="1:13" ht="15" customHeight="1" x14ac:dyDescent="0.2">
      <c r="A6" s="162" t="s">
        <v>67</v>
      </c>
      <c r="B6" s="169"/>
      <c r="C6" s="170"/>
      <c r="D6" s="143" t="s">
        <v>566</v>
      </c>
      <c r="E6" s="32" t="s">
        <v>109</v>
      </c>
      <c r="F6" s="164" t="s">
        <v>521</v>
      </c>
      <c r="G6" s="166" t="s">
        <v>114</v>
      </c>
      <c r="H6" s="167" t="s">
        <v>115</v>
      </c>
      <c r="I6" s="168" t="s">
        <v>81</v>
      </c>
      <c r="J6" s="167" t="s">
        <v>117</v>
      </c>
      <c r="K6" s="167" t="s">
        <v>118</v>
      </c>
      <c r="L6" s="167" t="s">
        <v>118</v>
      </c>
    </row>
    <row r="7" spans="1:13" ht="15" customHeight="1" x14ac:dyDescent="0.2">
      <c r="A7" s="163" t="s">
        <v>61</v>
      </c>
      <c r="B7" s="172" t="s">
        <v>554</v>
      </c>
      <c r="C7" s="173" t="s">
        <v>566</v>
      </c>
      <c r="D7" s="173" t="s">
        <v>565</v>
      </c>
      <c r="E7" s="188" t="s">
        <v>566</v>
      </c>
      <c r="F7" s="188" t="s">
        <v>566</v>
      </c>
      <c r="G7" s="173" t="s">
        <v>566</v>
      </c>
      <c r="H7" s="173" t="s">
        <v>566</v>
      </c>
      <c r="I7" s="189" t="s">
        <v>566</v>
      </c>
      <c r="J7" s="173" t="s">
        <v>566</v>
      </c>
      <c r="K7" s="173" t="s">
        <v>566</v>
      </c>
      <c r="L7" s="173" t="s">
        <v>566</v>
      </c>
    </row>
    <row r="8" spans="1:13" ht="15" customHeight="1" x14ac:dyDescent="0.2">
      <c r="A8" s="21" t="s">
        <v>22</v>
      </c>
      <c r="B8" s="22">
        <v>6947</v>
      </c>
      <c r="C8" s="23">
        <v>7180</v>
      </c>
      <c r="D8" s="76">
        <v>89.381302128719028</v>
      </c>
      <c r="E8" s="58">
        <v>2</v>
      </c>
      <c r="F8" s="58">
        <v>160</v>
      </c>
      <c r="G8" s="23">
        <v>4</v>
      </c>
      <c r="H8" s="23">
        <v>8</v>
      </c>
      <c r="I8" s="61">
        <v>37</v>
      </c>
      <c r="J8" s="23">
        <v>188</v>
      </c>
      <c r="K8" s="23">
        <v>3</v>
      </c>
      <c r="L8" s="23">
        <v>0</v>
      </c>
    </row>
    <row r="9" spans="1:13" ht="12.75" customHeight="1" x14ac:dyDescent="0.2">
      <c r="A9" s="11"/>
      <c r="B9" s="15"/>
      <c r="C9" s="16"/>
      <c r="D9" s="79"/>
      <c r="E9" s="60"/>
      <c r="F9" s="60"/>
      <c r="G9" s="16"/>
      <c r="H9" s="16"/>
      <c r="I9" s="62"/>
      <c r="J9" s="16"/>
      <c r="K9" s="16"/>
      <c r="L9" s="16"/>
    </row>
    <row r="10" spans="1:13" ht="15.75" customHeight="1" x14ac:dyDescent="0.2">
      <c r="A10" s="18" t="s">
        <v>23</v>
      </c>
      <c r="B10" s="12">
        <v>1084</v>
      </c>
      <c r="C10" s="13">
        <v>1117</v>
      </c>
      <c r="D10" s="82">
        <v>91.482391482391478</v>
      </c>
      <c r="E10" s="33" t="s">
        <v>262</v>
      </c>
      <c r="F10" s="33">
        <v>14</v>
      </c>
      <c r="G10" s="13">
        <v>2</v>
      </c>
      <c r="H10" s="13">
        <v>1</v>
      </c>
      <c r="I10" s="63">
        <v>4</v>
      </c>
      <c r="J10" s="13">
        <v>22</v>
      </c>
      <c r="K10" s="13">
        <v>3</v>
      </c>
      <c r="L10" s="13" t="s">
        <v>262</v>
      </c>
    </row>
    <row r="11" spans="1:13" ht="15" customHeight="1" x14ac:dyDescent="0.2">
      <c r="A11" s="18" t="s">
        <v>24</v>
      </c>
      <c r="B11" s="12">
        <v>420</v>
      </c>
      <c r="C11" s="13">
        <v>433</v>
      </c>
      <c r="D11" s="82">
        <v>92.32409381663112</v>
      </c>
      <c r="E11" s="33" t="s">
        <v>262</v>
      </c>
      <c r="F11" s="33">
        <v>8</v>
      </c>
      <c r="G11" s="13" t="s">
        <v>262</v>
      </c>
      <c r="H11" s="13" t="s">
        <v>262</v>
      </c>
      <c r="I11" s="63">
        <v>1</v>
      </c>
      <c r="J11" s="13">
        <v>15</v>
      </c>
      <c r="K11" s="13" t="s">
        <v>262</v>
      </c>
      <c r="L11" s="13" t="s">
        <v>262</v>
      </c>
      <c r="M11" s="8"/>
    </row>
    <row r="12" spans="1:13" ht="15" customHeight="1" x14ac:dyDescent="0.2">
      <c r="A12" s="18" t="s">
        <v>25</v>
      </c>
      <c r="B12" s="12">
        <v>302</v>
      </c>
      <c r="C12" s="13">
        <v>311</v>
      </c>
      <c r="D12" s="82">
        <v>103.32225913621262</v>
      </c>
      <c r="E12" s="33" t="s">
        <v>262</v>
      </c>
      <c r="F12" s="33">
        <v>3</v>
      </c>
      <c r="G12" s="13" t="s">
        <v>262</v>
      </c>
      <c r="H12" s="13" t="s">
        <v>262</v>
      </c>
      <c r="I12" s="63">
        <v>3</v>
      </c>
      <c r="J12" s="13">
        <v>11</v>
      </c>
      <c r="K12" s="13" t="s">
        <v>262</v>
      </c>
      <c r="L12" s="13" t="s">
        <v>262</v>
      </c>
      <c r="M12" s="8"/>
    </row>
    <row r="13" spans="1:13" ht="15" customHeight="1" x14ac:dyDescent="0.2">
      <c r="A13" s="18" t="s">
        <v>26</v>
      </c>
      <c r="B13" s="12">
        <v>1317</v>
      </c>
      <c r="C13" s="13">
        <v>1331</v>
      </c>
      <c r="D13" s="82">
        <v>83.921815889029006</v>
      </c>
      <c r="E13" s="33" t="s">
        <v>262</v>
      </c>
      <c r="F13" s="33">
        <v>45</v>
      </c>
      <c r="G13" s="13">
        <v>1</v>
      </c>
      <c r="H13" s="13">
        <v>3</v>
      </c>
      <c r="I13" s="63">
        <v>4</v>
      </c>
      <c r="J13" s="13">
        <v>37</v>
      </c>
      <c r="K13" s="13" t="s">
        <v>262</v>
      </c>
      <c r="L13" s="13" t="s">
        <v>262</v>
      </c>
      <c r="M13" s="8"/>
    </row>
    <row r="14" spans="1:13" ht="15" customHeight="1" x14ac:dyDescent="0.2">
      <c r="A14" s="18" t="s">
        <v>27</v>
      </c>
      <c r="B14" s="12">
        <v>726</v>
      </c>
      <c r="C14" s="13">
        <v>757</v>
      </c>
      <c r="D14" s="82">
        <v>94.271481942714814</v>
      </c>
      <c r="E14" s="33" t="s">
        <v>262</v>
      </c>
      <c r="F14" s="33">
        <v>19</v>
      </c>
      <c r="G14" s="13" t="s">
        <v>262</v>
      </c>
      <c r="H14" s="13">
        <v>2</v>
      </c>
      <c r="I14" s="63">
        <v>1</v>
      </c>
      <c r="J14" s="13">
        <v>21</v>
      </c>
      <c r="K14" s="13" t="s">
        <v>262</v>
      </c>
      <c r="L14" s="13" t="s">
        <v>262</v>
      </c>
      <c r="M14" s="8"/>
    </row>
    <row r="15" spans="1:13" ht="15" customHeight="1" x14ac:dyDescent="0.2">
      <c r="A15" s="18" t="s">
        <v>28</v>
      </c>
      <c r="B15" s="12">
        <v>714</v>
      </c>
      <c r="C15" s="13">
        <v>764</v>
      </c>
      <c r="D15" s="82">
        <v>82.773564463705313</v>
      </c>
      <c r="E15" s="33" t="s">
        <v>262</v>
      </c>
      <c r="F15" s="33">
        <v>23</v>
      </c>
      <c r="G15" s="13" t="s">
        <v>262</v>
      </c>
      <c r="H15" s="13">
        <v>1</v>
      </c>
      <c r="I15" s="63">
        <v>4</v>
      </c>
      <c r="J15" s="13">
        <v>29</v>
      </c>
      <c r="K15" s="13" t="s">
        <v>262</v>
      </c>
      <c r="L15" s="13" t="s">
        <v>262</v>
      </c>
      <c r="M15" s="8"/>
    </row>
    <row r="16" spans="1:13" ht="15" customHeight="1" x14ac:dyDescent="0.2">
      <c r="A16" s="18" t="s">
        <v>29</v>
      </c>
      <c r="B16" s="12">
        <v>235</v>
      </c>
      <c r="C16" s="13">
        <v>237</v>
      </c>
      <c r="D16" s="82">
        <v>79</v>
      </c>
      <c r="E16" s="33" t="s">
        <v>262</v>
      </c>
      <c r="F16" s="33">
        <v>6</v>
      </c>
      <c r="G16" s="13" t="s">
        <v>262</v>
      </c>
      <c r="H16" s="13" t="s">
        <v>262</v>
      </c>
      <c r="I16" s="63">
        <v>3</v>
      </c>
      <c r="J16" s="13">
        <v>1</v>
      </c>
      <c r="K16" s="13" t="s">
        <v>262</v>
      </c>
      <c r="L16" s="13" t="s">
        <v>262</v>
      </c>
      <c r="M16" s="8"/>
    </row>
    <row r="17" spans="1:13" ht="15" customHeight="1" x14ac:dyDescent="0.2">
      <c r="A17" s="18" t="s">
        <v>30</v>
      </c>
      <c r="B17" s="12">
        <v>452</v>
      </c>
      <c r="C17" s="13">
        <v>462</v>
      </c>
      <c r="D17" s="82">
        <v>93.711967545638942</v>
      </c>
      <c r="E17" s="33" t="s">
        <v>262</v>
      </c>
      <c r="F17" s="33">
        <v>10</v>
      </c>
      <c r="G17" s="13">
        <v>1</v>
      </c>
      <c r="H17" s="13">
        <v>1</v>
      </c>
      <c r="I17" s="63" t="s">
        <v>262</v>
      </c>
      <c r="J17" s="13">
        <v>12</v>
      </c>
      <c r="K17" s="13" t="s">
        <v>262</v>
      </c>
      <c r="L17" s="13" t="s">
        <v>262</v>
      </c>
      <c r="M17" s="8"/>
    </row>
    <row r="18" spans="1:13" ht="15" customHeight="1" x14ac:dyDescent="0.2">
      <c r="A18" s="18" t="s">
        <v>31</v>
      </c>
      <c r="B18" s="12">
        <v>347</v>
      </c>
      <c r="C18" s="13">
        <v>369</v>
      </c>
      <c r="D18" s="82">
        <v>102.49999999999999</v>
      </c>
      <c r="E18" s="33">
        <v>2</v>
      </c>
      <c r="F18" s="33">
        <v>17</v>
      </c>
      <c r="G18" s="13" t="s">
        <v>262</v>
      </c>
      <c r="H18" s="13" t="s">
        <v>262</v>
      </c>
      <c r="I18" s="63">
        <v>10</v>
      </c>
      <c r="J18" s="13">
        <v>7</v>
      </c>
      <c r="K18" s="13" t="s">
        <v>262</v>
      </c>
      <c r="L18" s="13" t="s">
        <v>262</v>
      </c>
      <c r="M18" s="8"/>
    </row>
    <row r="19" spans="1:13" ht="15" customHeight="1" x14ac:dyDescent="0.2">
      <c r="A19" s="18" t="s">
        <v>32</v>
      </c>
      <c r="B19" s="12">
        <v>464</v>
      </c>
      <c r="C19" s="13">
        <v>467</v>
      </c>
      <c r="D19" s="82">
        <v>85.531135531135533</v>
      </c>
      <c r="E19" s="33" t="s">
        <v>262</v>
      </c>
      <c r="F19" s="33">
        <v>7</v>
      </c>
      <c r="G19" s="13" t="s">
        <v>262</v>
      </c>
      <c r="H19" s="13" t="s">
        <v>262</v>
      </c>
      <c r="I19" s="63">
        <v>2</v>
      </c>
      <c r="J19" s="13">
        <v>4</v>
      </c>
      <c r="K19" s="13" t="s">
        <v>262</v>
      </c>
      <c r="L19" s="13" t="s">
        <v>262</v>
      </c>
      <c r="M19" s="8"/>
    </row>
    <row r="20" spans="1:13" ht="15" customHeight="1" x14ac:dyDescent="0.2">
      <c r="A20" s="18" t="s">
        <v>33</v>
      </c>
      <c r="B20" s="12">
        <v>215</v>
      </c>
      <c r="C20" s="13">
        <v>222</v>
      </c>
      <c r="D20" s="82">
        <v>85.057471264367805</v>
      </c>
      <c r="E20" s="33" t="s">
        <v>262</v>
      </c>
      <c r="F20" s="33">
        <v>5</v>
      </c>
      <c r="G20" s="13" t="s">
        <v>262</v>
      </c>
      <c r="H20" s="13" t="s">
        <v>262</v>
      </c>
      <c r="I20" s="63">
        <v>1</v>
      </c>
      <c r="J20" s="13">
        <v>3</v>
      </c>
      <c r="K20" s="13" t="s">
        <v>262</v>
      </c>
      <c r="L20" s="13" t="s">
        <v>262</v>
      </c>
      <c r="M20" s="8"/>
    </row>
    <row r="21" spans="1:13" ht="15" customHeight="1" x14ac:dyDescent="0.2">
      <c r="A21" s="25" t="s">
        <v>34</v>
      </c>
      <c r="B21" s="26">
        <v>671</v>
      </c>
      <c r="C21" s="27">
        <v>710</v>
      </c>
      <c r="D21" s="84">
        <v>92.20779220779221</v>
      </c>
      <c r="E21" s="34" t="s">
        <v>262</v>
      </c>
      <c r="F21" s="34">
        <v>3</v>
      </c>
      <c r="G21" s="27" t="s">
        <v>262</v>
      </c>
      <c r="H21" s="27" t="s">
        <v>262</v>
      </c>
      <c r="I21" s="64">
        <v>4</v>
      </c>
      <c r="J21" s="27">
        <v>26</v>
      </c>
      <c r="K21" s="27" t="s">
        <v>262</v>
      </c>
      <c r="L21" s="27" t="s">
        <v>262</v>
      </c>
      <c r="M21" s="8"/>
    </row>
    <row r="22" spans="1:13" ht="15" customHeight="1" x14ac:dyDescent="0.2">
      <c r="A22" s="10"/>
      <c r="B22" s="10"/>
      <c r="C22" s="10"/>
      <c r="D22" s="10"/>
      <c r="E22" s="59"/>
      <c r="F22" s="10"/>
      <c r="G22" s="10"/>
      <c r="H22" s="10"/>
      <c r="I22" s="10"/>
      <c r="J22" s="10"/>
      <c r="K22" s="10"/>
      <c r="L22" s="10"/>
    </row>
    <row r="23" spans="1:13" ht="15" customHeight="1" x14ac:dyDescent="0.2">
      <c r="A23" s="69" t="s">
        <v>147</v>
      </c>
      <c r="E23" s="7"/>
    </row>
    <row r="24" spans="1:13" ht="15" customHeight="1" x14ac:dyDescent="0.25">
      <c r="C24" s="43"/>
    </row>
    <row r="25" spans="1:13" ht="15" customHeight="1" x14ac:dyDescent="0.2">
      <c r="A25" s="196"/>
      <c r="B25" s="196"/>
    </row>
    <row r="27" spans="1:13" s="67" customFormat="1" ht="15" customHeight="1" x14ac:dyDescent="0.2">
      <c r="C27" s="227"/>
      <c r="D27" s="227"/>
      <c r="H27" s="227"/>
      <c r="I27" s="227"/>
      <c r="J27" s="227"/>
    </row>
    <row r="28" spans="1:13" s="67" customFormat="1" ht="15" customHeight="1" x14ac:dyDescent="0.2"/>
    <row r="29" spans="1:13" s="67" customFormat="1" ht="15" customHeight="1" x14ac:dyDescent="0.2"/>
    <row r="30" spans="1:13" s="67" customFormat="1" ht="15" customHeight="1" x14ac:dyDescent="0.2"/>
    <row r="31" spans="1:13" s="67" customFormat="1" ht="15" customHeight="1" x14ac:dyDescent="0.2"/>
    <row r="32" spans="1:13" s="67" customFormat="1" ht="15" customHeight="1" x14ac:dyDescent="0.2"/>
    <row r="33" s="67" customFormat="1" ht="15" customHeight="1" x14ac:dyDescent="0.2"/>
    <row r="34" s="67" customFormat="1" ht="15" customHeight="1" x14ac:dyDescent="0.2"/>
    <row r="35" s="67" customFormat="1" ht="15" customHeight="1" x14ac:dyDescent="0.2"/>
    <row r="36" s="67" customFormat="1" ht="15" customHeight="1" x14ac:dyDescent="0.2"/>
  </sheetData>
  <mergeCells count="3">
    <mergeCell ref="B3:D3"/>
    <mergeCell ref="B4:D4"/>
    <mergeCell ref="J4:L4"/>
  </mergeCells>
  <hyperlinks>
    <hyperlink ref="A23" location="Kazalo!A1" display="nazaj na kazalo" xr:uid="{00000000-0004-0000-2300-000000000000}"/>
  </hyperlinks>
  <pageMargins left="0.43307086614173229" right="0.43307086614173229" top="0.98425196850393704" bottom="0.98425196850393704" header="0" footer="0"/>
  <pageSetup paperSize="9" orientation="landscape" horizontalDpi="300" verticalDpi="30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>
    <pageSetUpPr fitToPage="1"/>
  </sheetPr>
  <dimension ref="A1:N25"/>
  <sheetViews>
    <sheetView showGridLines="0" tabSelected="1" workbookViewId="0"/>
  </sheetViews>
  <sheetFormatPr defaultColWidth="9.140625" defaultRowHeight="12.75" x14ac:dyDescent="0.2"/>
  <cols>
    <col min="1" max="1" width="39.140625" style="231" customWidth="1"/>
    <col min="2" max="2" width="7.28515625" style="231" customWidth="1"/>
    <col min="3" max="14" width="5.42578125" style="231" customWidth="1"/>
    <col min="15" max="15" width="3.5703125" style="231" customWidth="1"/>
    <col min="16" max="16" width="5.85546875" style="231" customWidth="1"/>
    <col min="17" max="19" width="5" style="231" customWidth="1"/>
    <col min="20" max="20" width="9.140625" style="231"/>
    <col min="21" max="23" width="5" style="231" customWidth="1"/>
    <col min="24" max="25" width="9.140625" style="231"/>
    <col min="26" max="32" width="5" style="231" customWidth="1"/>
    <col min="33" max="16384" width="9.140625" style="231"/>
  </cols>
  <sheetData>
    <row r="1" spans="1:14" x14ac:dyDescent="0.2">
      <c r="A1" s="9" t="s">
        <v>561</v>
      </c>
    </row>
    <row r="3" spans="1:14" ht="15" customHeight="1" x14ac:dyDescent="0.2">
      <c r="A3" s="358" t="s">
        <v>263</v>
      </c>
      <c r="B3" s="360" t="s">
        <v>264</v>
      </c>
      <c r="C3" s="361"/>
      <c r="D3" s="361"/>
      <c r="E3" s="361"/>
      <c r="F3" s="361"/>
      <c r="G3" s="361"/>
      <c r="H3" s="361"/>
      <c r="I3" s="361"/>
      <c r="J3" s="361"/>
      <c r="K3" s="361"/>
      <c r="L3" s="361"/>
      <c r="M3" s="361"/>
      <c r="N3" s="361"/>
    </row>
    <row r="4" spans="1:14" ht="15" customHeight="1" x14ac:dyDescent="0.2">
      <c r="A4" s="359"/>
      <c r="B4" s="243" t="s">
        <v>247</v>
      </c>
      <c r="C4" s="137" t="s">
        <v>250</v>
      </c>
      <c r="D4" s="137" t="s">
        <v>251</v>
      </c>
      <c r="E4" s="137" t="s">
        <v>252</v>
      </c>
      <c r="F4" s="137" t="s">
        <v>253</v>
      </c>
      <c r="G4" s="137" t="s">
        <v>254</v>
      </c>
      <c r="H4" s="137" t="s">
        <v>255</v>
      </c>
      <c r="I4" s="137" t="s">
        <v>256</v>
      </c>
      <c r="J4" s="137" t="s">
        <v>257</v>
      </c>
      <c r="K4" s="137" t="s">
        <v>258</v>
      </c>
      <c r="L4" s="137" t="s">
        <v>259</v>
      </c>
      <c r="M4" s="137" t="s">
        <v>260</v>
      </c>
      <c r="N4" s="137" t="s">
        <v>261</v>
      </c>
    </row>
    <row r="5" spans="1:14" ht="15" customHeight="1" x14ac:dyDescent="0.2">
      <c r="A5" s="136" t="s">
        <v>265</v>
      </c>
      <c r="B5" s="244">
        <v>2191</v>
      </c>
      <c r="C5" s="245">
        <v>232</v>
      </c>
      <c r="D5" s="245">
        <v>92</v>
      </c>
      <c r="E5" s="245">
        <v>145</v>
      </c>
      <c r="F5" s="245">
        <v>630</v>
      </c>
      <c r="G5" s="245">
        <v>289</v>
      </c>
      <c r="H5" s="245">
        <v>164</v>
      </c>
      <c r="I5" s="245">
        <v>47</v>
      </c>
      <c r="J5" s="245">
        <v>189</v>
      </c>
      <c r="K5" s="245">
        <v>116</v>
      </c>
      <c r="L5" s="245">
        <v>83</v>
      </c>
      <c r="M5" s="245">
        <v>73</v>
      </c>
      <c r="N5" s="245">
        <v>131</v>
      </c>
    </row>
    <row r="6" spans="1:14" ht="15" customHeight="1" x14ac:dyDescent="0.2">
      <c r="A6" s="138"/>
      <c r="B6" s="244"/>
      <c r="C6" s="246"/>
      <c r="D6" s="246"/>
      <c r="E6" s="246"/>
      <c r="F6" s="246"/>
      <c r="G6" s="246"/>
      <c r="H6" s="246"/>
      <c r="I6" s="246"/>
      <c r="J6" s="246"/>
      <c r="K6" s="246"/>
      <c r="L6" s="246"/>
      <c r="M6" s="246"/>
      <c r="N6" s="246"/>
    </row>
    <row r="7" spans="1:14" ht="15" customHeight="1" x14ac:dyDescent="0.2">
      <c r="A7" s="139" t="s">
        <v>266</v>
      </c>
      <c r="B7" s="244"/>
      <c r="C7" s="246"/>
      <c r="D7" s="246"/>
      <c r="E7" s="246"/>
      <c r="F7" s="246"/>
      <c r="G7" s="246"/>
      <c r="H7" s="246"/>
      <c r="I7" s="246"/>
      <c r="J7" s="246"/>
      <c r="K7" s="246"/>
      <c r="L7" s="246"/>
      <c r="M7" s="246"/>
      <c r="N7" s="246"/>
    </row>
    <row r="8" spans="1:14" ht="22.5" x14ac:dyDescent="0.2">
      <c r="A8" s="141" t="s">
        <v>537</v>
      </c>
      <c r="B8" s="244">
        <v>530</v>
      </c>
      <c r="C8" s="246">
        <v>26</v>
      </c>
      <c r="D8" s="246">
        <v>13</v>
      </c>
      <c r="E8" s="246">
        <v>53</v>
      </c>
      <c r="F8" s="246">
        <v>226</v>
      </c>
      <c r="G8" s="246">
        <v>69</v>
      </c>
      <c r="H8" s="246">
        <v>24</v>
      </c>
      <c r="I8" s="246">
        <v>1</v>
      </c>
      <c r="J8" s="246">
        <v>69</v>
      </c>
      <c r="K8" s="246">
        <v>26</v>
      </c>
      <c r="L8" s="246">
        <v>8</v>
      </c>
      <c r="M8" s="246">
        <v>3</v>
      </c>
      <c r="N8" s="246">
        <v>12</v>
      </c>
    </row>
    <row r="9" spans="1:14" s="276" customFormat="1" x14ac:dyDescent="0.2">
      <c r="A9" s="141" t="s">
        <v>540</v>
      </c>
      <c r="B9" s="244">
        <v>53</v>
      </c>
      <c r="C9" s="246">
        <v>3</v>
      </c>
      <c r="D9" s="246" t="s">
        <v>262</v>
      </c>
      <c r="E9" s="246">
        <v>1</v>
      </c>
      <c r="F9" s="246">
        <v>42</v>
      </c>
      <c r="G9" s="246" t="s">
        <v>262</v>
      </c>
      <c r="H9" s="246">
        <v>4</v>
      </c>
      <c r="I9" s="246" t="s">
        <v>262</v>
      </c>
      <c r="J9" s="246" t="s">
        <v>262</v>
      </c>
      <c r="K9" s="246">
        <v>3</v>
      </c>
      <c r="L9" s="246" t="s">
        <v>262</v>
      </c>
      <c r="M9" s="246" t="s">
        <v>262</v>
      </c>
      <c r="N9" s="246" t="s">
        <v>262</v>
      </c>
    </row>
    <row r="10" spans="1:14" s="276" customFormat="1" ht="22.5" x14ac:dyDescent="0.2">
      <c r="A10" s="141" t="s">
        <v>507</v>
      </c>
      <c r="B10" s="244">
        <v>88</v>
      </c>
      <c r="C10" s="246">
        <v>2</v>
      </c>
      <c r="D10" s="246" t="s">
        <v>262</v>
      </c>
      <c r="E10" s="246">
        <v>19</v>
      </c>
      <c r="F10" s="246">
        <v>44</v>
      </c>
      <c r="G10" s="246">
        <v>7</v>
      </c>
      <c r="H10" s="246">
        <v>5</v>
      </c>
      <c r="I10" s="246" t="s">
        <v>262</v>
      </c>
      <c r="J10" s="246">
        <v>7</v>
      </c>
      <c r="K10" s="246" t="s">
        <v>262</v>
      </c>
      <c r="L10" s="246">
        <v>1</v>
      </c>
      <c r="M10" s="246">
        <v>1</v>
      </c>
      <c r="N10" s="246">
        <v>2</v>
      </c>
    </row>
    <row r="11" spans="1:14" s="276" customFormat="1" ht="22.5" x14ac:dyDescent="0.2">
      <c r="A11" s="141" t="s">
        <v>530</v>
      </c>
      <c r="B11" s="244">
        <v>34</v>
      </c>
      <c r="C11" s="246" t="s">
        <v>262</v>
      </c>
      <c r="D11" s="246" t="s">
        <v>262</v>
      </c>
      <c r="E11" s="246" t="s">
        <v>262</v>
      </c>
      <c r="F11" s="246">
        <v>10</v>
      </c>
      <c r="G11" s="246" t="s">
        <v>262</v>
      </c>
      <c r="H11" s="246" t="s">
        <v>262</v>
      </c>
      <c r="I11" s="246" t="s">
        <v>262</v>
      </c>
      <c r="J11" s="246" t="s">
        <v>262</v>
      </c>
      <c r="K11" s="246">
        <v>24</v>
      </c>
      <c r="L11" s="246" t="s">
        <v>262</v>
      </c>
      <c r="M11" s="246" t="s">
        <v>262</v>
      </c>
      <c r="N11" s="246" t="s">
        <v>262</v>
      </c>
    </row>
    <row r="12" spans="1:14" s="276" customFormat="1" x14ac:dyDescent="0.2">
      <c r="A12" s="141" t="s">
        <v>529</v>
      </c>
      <c r="B12" s="244">
        <v>29</v>
      </c>
      <c r="C12" s="246">
        <v>3</v>
      </c>
      <c r="D12" s="246">
        <v>1</v>
      </c>
      <c r="E12" s="246">
        <v>7</v>
      </c>
      <c r="F12" s="246">
        <v>2</v>
      </c>
      <c r="G12" s="246">
        <v>4</v>
      </c>
      <c r="H12" s="246">
        <v>2</v>
      </c>
      <c r="I12" s="246">
        <v>1</v>
      </c>
      <c r="J12" s="246" t="s">
        <v>262</v>
      </c>
      <c r="K12" s="246" t="s">
        <v>262</v>
      </c>
      <c r="L12" s="246" t="s">
        <v>262</v>
      </c>
      <c r="M12" s="246">
        <v>4</v>
      </c>
      <c r="N12" s="246">
        <v>5</v>
      </c>
    </row>
    <row r="13" spans="1:14" s="276" customFormat="1" x14ac:dyDescent="0.2">
      <c r="A13" s="141" t="s">
        <v>538</v>
      </c>
      <c r="B13" s="244">
        <v>71</v>
      </c>
      <c r="C13" s="246">
        <v>11</v>
      </c>
      <c r="D13" s="246">
        <v>4</v>
      </c>
      <c r="E13" s="246">
        <v>3</v>
      </c>
      <c r="F13" s="246">
        <v>6</v>
      </c>
      <c r="G13" s="246">
        <v>14</v>
      </c>
      <c r="H13" s="246">
        <v>5</v>
      </c>
      <c r="I13" s="246">
        <v>2</v>
      </c>
      <c r="J13" s="246">
        <v>3</v>
      </c>
      <c r="K13" s="246">
        <v>7</v>
      </c>
      <c r="L13" s="246">
        <v>7</v>
      </c>
      <c r="M13" s="246">
        <v>1</v>
      </c>
      <c r="N13" s="246">
        <v>8</v>
      </c>
    </row>
    <row r="14" spans="1:14" s="276" customFormat="1" x14ac:dyDescent="0.2">
      <c r="A14" s="141" t="s">
        <v>539</v>
      </c>
      <c r="B14" s="244">
        <v>12</v>
      </c>
      <c r="C14" s="246">
        <v>2</v>
      </c>
      <c r="D14" s="246" t="s">
        <v>262</v>
      </c>
      <c r="E14" s="246" t="s">
        <v>262</v>
      </c>
      <c r="F14" s="246">
        <v>4</v>
      </c>
      <c r="G14" s="246">
        <v>1</v>
      </c>
      <c r="H14" s="246">
        <v>1</v>
      </c>
      <c r="I14" s="246">
        <v>1</v>
      </c>
      <c r="J14" s="246" t="s">
        <v>262</v>
      </c>
      <c r="K14" s="246" t="s">
        <v>262</v>
      </c>
      <c r="L14" s="246">
        <v>2</v>
      </c>
      <c r="M14" s="246" t="s">
        <v>262</v>
      </c>
      <c r="N14" s="246">
        <v>1</v>
      </c>
    </row>
    <row r="15" spans="1:14" s="276" customFormat="1" x14ac:dyDescent="0.2">
      <c r="A15" s="141" t="s">
        <v>531</v>
      </c>
      <c r="B15" s="244">
        <v>32</v>
      </c>
      <c r="C15" s="246">
        <v>4</v>
      </c>
      <c r="D15" s="246">
        <v>2</v>
      </c>
      <c r="E15" s="246">
        <v>2</v>
      </c>
      <c r="F15" s="246">
        <v>5</v>
      </c>
      <c r="G15" s="246">
        <v>4</v>
      </c>
      <c r="H15" s="246">
        <v>4</v>
      </c>
      <c r="I15" s="246">
        <v>1</v>
      </c>
      <c r="J15" s="246">
        <v>1</v>
      </c>
      <c r="K15" s="246">
        <v>3</v>
      </c>
      <c r="L15" s="246">
        <v>4</v>
      </c>
      <c r="M15" s="246" t="s">
        <v>262</v>
      </c>
      <c r="N15" s="246">
        <v>2</v>
      </c>
    </row>
    <row r="16" spans="1:14" s="276" customFormat="1" x14ac:dyDescent="0.2">
      <c r="A16" s="141" t="s">
        <v>472</v>
      </c>
      <c r="B16" s="244">
        <v>18</v>
      </c>
      <c r="C16" s="246">
        <v>1</v>
      </c>
      <c r="D16" s="246">
        <v>3</v>
      </c>
      <c r="E16" s="246" t="s">
        <v>262</v>
      </c>
      <c r="F16" s="246">
        <v>5</v>
      </c>
      <c r="G16" s="246" t="s">
        <v>262</v>
      </c>
      <c r="H16" s="246" t="s">
        <v>262</v>
      </c>
      <c r="I16" s="246" t="s">
        <v>262</v>
      </c>
      <c r="J16" s="246">
        <v>6</v>
      </c>
      <c r="K16" s="246">
        <v>1</v>
      </c>
      <c r="L16" s="246">
        <v>1</v>
      </c>
      <c r="M16" s="246" t="s">
        <v>262</v>
      </c>
      <c r="N16" s="246">
        <v>1</v>
      </c>
    </row>
    <row r="17" spans="1:14" ht="15" customHeight="1" x14ac:dyDescent="0.2">
      <c r="A17" s="139" t="s">
        <v>267</v>
      </c>
      <c r="B17" s="244"/>
      <c r="C17" s="246"/>
      <c r="D17" s="246"/>
      <c r="E17" s="246"/>
      <c r="F17" s="246"/>
      <c r="G17" s="246"/>
      <c r="H17" s="246"/>
      <c r="I17" s="246"/>
      <c r="J17" s="246"/>
      <c r="K17" s="246"/>
      <c r="L17" s="246"/>
      <c r="M17" s="246"/>
      <c r="N17" s="246"/>
    </row>
    <row r="18" spans="1:14" s="276" customFormat="1" ht="15" customHeight="1" x14ac:dyDescent="0.2">
      <c r="A18" s="141" t="s">
        <v>541</v>
      </c>
      <c r="B18" s="244">
        <v>299</v>
      </c>
      <c r="C18" s="246">
        <v>24</v>
      </c>
      <c r="D18" s="246">
        <v>13</v>
      </c>
      <c r="E18" s="246">
        <v>26</v>
      </c>
      <c r="F18" s="246">
        <v>85</v>
      </c>
      <c r="G18" s="246">
        <v>22</v>
      </c>
      <c r="H18" s="246">
        <v>21</v>
      </c>
      <c r="I18" s="246">
        <v>12</v>
      </c>
      <c r="J18" s="246">
        <v>15</v>
      </c>
      <c r="K18" s="246">
        <v>18</v>
      </c>
      <c r="L18" s="246">
        <v>11</v>
      </c>
      <c r="M18" s="246">
        <v>17</v>
      </c>
      <c r="N18" s="246">
        <v>35</v>
      </c>
    </row>
    <row r="19" spans="1:14" ht="15" customHeight="1" x14ac:dyDescent="0.2">
      <c r="A19" s="139" t="s">
        <v>268</v>
      </c>
      <c r="B19" s="244"/>
      <c r="C19" s="246"/>
      <c r="D19" s="246"/>
      <c r="E19" s="246"/>
      <c r="F19" s="246"/>
      <c r="G19" s="246"/>
      <c r="H19" s="246"/>
      <c r="I19" s="246"/>
      <c r="J19" s="246"/>
      <c r="K19" s="246"/>
      <c r="L19" s="246"/>
      <c r="M19" s="246"/>
      <c r="N19" s="246"/>
    </row>
    <row r="20" spans="1:14" s="276" customFormat="1" ht="15" customHeight="1" x14ac:dyDescent="0.2">
      <c r="A20" s="141" t="s">
        <v>269</v>
      </c>
      <c r="B20" s="244">
        <v>1003</v>
      </c>
      <c r="C20" s="246">
        <v>156</v>
      </c>
      <c r="D20" s="246">
        <v>56</v>
      </c>
      <c r="E20" s="246">
        <v>34</v>
      </c>
      <c r="F20" s="246">
        <v>201</v>
      </c>
      <c r="G20" s="246">
        <v>159</v>
      </c>
      <c r="H20" s="246">
        <v>86</v>
      </c>
      <c r="I20" s="246">
        <v>29</v>
      </c>
      <c r="J20" s="246">
        <v>88</v>
      </c>
      <c r="K20" s="246">
        <v>34</v>
      </c>
      <c r="L20" s="246">
        <v>49</v>
      </c>
      <c r="M20" s="246">
        <v>47</v>
      </c>
      <c r="N20" s="246">
        <v>64</v>
      </c>
    </row>
    <row r="21" spans="1:14" s="276" customFormat="1" x14ac:dyDescent="0.2">
      <c r="A21" s="219" t="s">
        <v>550</v>
      </c>
      <c r="B21" s="247">
        <v>22</v>
      </c>
      <c r="C21" s="248" t="s">
        <v>262</v>
      </c>
      <c r="D21" s="248" t="s">
        <v>262</v>
      </c>
      <c r="E21" s="248" t="s">
        <v>262</v>
      </c>
      <c r="F21" s="248" t="s">
        <v>262</v>
      </c>
      <c r="G21" s="248">
        <v>9</v>
      </c>
      <c r="H21" s="248">
        <v>12</v>
      </c>
      <c r="I21" s="248" t="s">
        <v>262</v>
      </c>
      <c r="J21" s="248" t="s">
        <v>262</v>
      </c>
      <c r="K21" s="248" t="s">
        <v>262</v>
      </c>
      <c r="L21" s="248" t="s">
        <v>262</v>
      </c>
      <c r="M21" s="248" t="s">
        <v>262</v>
      </c>
      <c r="N21" s="248">
        <v>1</v>
      </c>
    </row>
    <row r="22" spans="1:14" ht="15" customHeight="1" x14ac:dyDescent="0.2"/>
    <row r="23" spans="1:14" ht="15" customHeight="1" x14ac:dyDescent="0.2">
      <c r="A23" s="69" t="s">
        <v>147</v>
      </c>
    </row>
    <row r="24" spans="1:14" ht="15" customHeight="1" x14ac:dyDescent="0.2"/>
    <row r="25" spans="1:14" ht="15" customHeight="1" x14ac:dyDescent="0.2"/>
  </sheetData>
  <mergeCells count="2">
    <mergeCell ref="A3:A4"/>
    <mergeCell ref="B3:N3"/>
  </mergeCells>
  <hyperlinks>
    <hyperlink ref="A23" location="Kazalo!A1" display="nazaj na kazalo" xr:uid="{00000000-0004-0000-2600-000000000000}"/>
  </hyperlinks>
  <pageMargins left="0.7" right="0.7" top="0.75" bottom="0.75" header="0.3" footer="0.3"/>
  <pageSetup paperSize="9" scale="80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>
    <pageSetUpPr fitToPage="1"/>
  </sheetPr>
  <dimension ref="A1:AD28"/>
  <sheetViews>
    <sheetView showGridLines="0" tabSelected="1" zoomScaleNormal="100" workbookViewId="0"/>
  </sheetViews>
  <sheetFormatPr defaultColWidth="9.140625" defaultRowHeight="12.75" x14ac:dyDescent="0.2"/>
  <cols>
    <col min="1" max="1" width="39.140625" style="231" customWidth="1"/>
    <col min="2" max="2" width="7.5703125" style="231" customWidth="1"/>
    <col min="3" max="14" width="5.7109375" style="231" customWidth="1"/>
    <col min="15" max="15" width="6.5703125" style="231" customWidth="1"/>
    <col min="16" max="16" width="11" style="231" customWidth="1"/>
    <col min="17" max="20" width="7" style="231" customWidth="1"/>
    <col min="21" max="21" width="9.140625" style="231"/>
    <col min="22" max="31" width="7" style="231" customWidth="1"/>
    <col min="32" max="16384" width="9.140625" style="231"/>
  </cols>
  <sheetData>
    <row r="1" spans="1:14" x14ac:dyDescent="0.2">
      <c r="A1" s="9" t="s">
        <v>562</v>
      </c>
    </row>
    <row r="3" spans="1:14" ht="15" customHeight="1" x14ac:dyDescent="0.2">
      <c r="A3" s="358" t="s">
        <v>263</v>
      </c>
      <c r="B3" s="360" t="s">
        <v>264</v>
      </c>
      <c r="C3" s="361"/>
      <c r="D3" s="361"/>
      <c r="E3" s="361"/>
      <c r="F3" s="361"/>
      <c r="G3" s="361"/>
      <c r="H3" s="361"/>
      <c r="I3" s="361"/>
      <c r="J3" s="361"/>
      <c r="K3" s="361"/>
      <c r="L3" s="361"/>
      <c r="M3" s="361"/>
      <c r="N3" s="361"/>
    </row>
    <row r="4" spans="1:14" ht="15" customHeight="1" x14ac:dyDescent="0.2">
      <c r="A4" s="359"/>
      <c r="B4" s="243" t="s">
        <v>247</v>
      </c>
      <c r="C4" s="137" t="s">
        <v>250</v>
      </c>
      <c r="D4" s="137" t="s">
        <v>251</v>
      </c>
      <c r="E4" s="137" t="s">
        <v>252</v>
      </c>
      <c r="F4" s="137" t="s">
        <v>253</v>
      </c>
      <c r="G4" s="137" t="s">
        <v>254</v>
      </c>
      <c r="H4" s="137" t="s">
        <v>255</v>
      </c>
      <c r="I4" s="137" t="s">
        <v>256</v>
      </c>
      <c r="J4" s="137" t="s">
        <v>257</v>
      </c>
      <c r="K4" s="137" t="s">
        <v>258</v>
      </c>
      <c r="L4" s="137" t="s">
        <v>259</v>
      </c>
      <c r="M4" s="137" t="s">
        <v>260</v>
      </c>
      <c r="N4" s="137" t="s">
        <v>261</v>
      </c>
    </row>
    <row r="5" spans="1:14" ht="13.5" customHeight="1" x14ac:dyDescent="0.2">
      <c r="A5" s="136" t="s">
        <v>265</v>
      </c>
      <c r="B5" s="266">
        <v>6672</v>
      </c>
      <c r="C5" s="245">
        <v>790</v>
      </c>
      <c r="D5" s="245">
        <v>339</v>
      </c>
      <c r="E5" s="245">
        <v>543</v>
      </c>
      <c r="F5" s="245">
        <v>1796</v>
      </c>
      <c r="G5" s="245">
        <v>770</v>
      </c>
      <c r="H5" s="245">
        <v>433</v>
      </c>
      <c r="I5" s="245">
        <v>207</v>
      </c>
      <c r="J5" s="245">
        <v>458</v>
      </c>
      <c r="K5" s="245">
        <v>268</v>
      </c>
      <c r="L5" s="245">
        <v>322</v>
      </c>
      <c r="M5" s="245">
        <v>224</v>
      </c>
      <c r="N5" s="245">
        <v>522</v>
      </c>
    </row>
    <row r="6" spans="1:14" ht="13.5" customHeight="1" x14ac:dyDescent="0.2">
      <c r="A6" s="138"/>
      <c r="B6" s="266"/>
      <c r="C6" s="246"/>
      <c r="D6" s="246"/>
      <c r="E6" s="246"/>
      <c r="F6" s="246"/>
      <c r="G6" s="246"/>
      <c r="H6" s="246"/>
      <c r="I6" s="246"/>
      <c r="J6" s="246"/>
      <c r="K6" s="246"/>
      <c r="L6" s="246"/>
      <c r="M6" s="246"/>
      <c r="N6" s="246"/>
    </row>
    <row r="7" spans="1:14" ht="13.5" customHeight="1" x14ac:dyDescent="0.2">
      <c r="A7" s="139" t="s">
        <v>266</v>
      </c>
      <c r="B7" s="266"/>
      <c r="C7" s="246"/>
      <c r="D7" s="246"/>
      <c r="E7" s="246"/>
      <c r="F7" s="246"/>
      <c r="G7" s="246"/>
      <c r="H7" s="246"/>
      <c r="I7" s="246"/>
      <c r="J7" s="246"/>
      <c r="K7" s="246"/>
      <c r="L7" s="246"/>
      <c r="M7" s="246"/>
      <c r="N7" s="246"/>
    </row>
    <row r="8" spans="1:14" ht="22.5" x14ac:dyDescent="0.2">
      <c r="A8" s="140" t="s">
        <v>537</v>
      </c>
      <c r="B8" s="266">
        <v>987</v>
      </c>
      <c r="C8" s="246">
        <v>115</v>
      </c>
      <c r="D8" s="246">
        <v>47</v>
      </c>
      <c r="E8" s="246">
        <v>77</v>
      </c>
      <c r="F8" s="246">
        <v>323</v>
      </c>
      <c r="G8" s="246">
        <v>139</v>
      </c>
      <c r="H8" s="246">
        <v>31</v>
      </c>
      <c r="I8" s="246">
        <v>11</v>
      </c>
      <c r="J8" s="246">
        <v>104</v>
      </c>
      <c r="K8" s="246">
        <v>46</v>
      </c>
      <c r="L8" s="246">
        <v>23</v>
      </c>
      <c r="M8" s="246">
        <v>17</v>
      </c>
      <c r="N8" s="246">
        <v>54</v>
      </c>
    </row>
    <row r="9" spans="1:14" s="276" customFormat="1" x14ac:dyDescent="0.2">
      <c r="A9" s="140" t="s">
        <v>540</v>
      </c>
      <c r="B9" s="266">
        <v>95</v>
      </c>
      <c r="C9" s="246">
        <v>15</v>
      </c>
      <c r="D9" s="246" t="s">
        <v>262</v>
      </c>
      <c r="E9" s="246">
        <v>1</v>
      </c>
      <c r="F9" s="246">
        <v>60</v>
      </c>
      <c r="G9" s="246" t="s">
        <v>262</v>
      </c>
      <c r="H9" s="246">
        <v>4</v>
      </c>
      <c r="I9" s="246" t="s">
        <v>262</v>
      </c>
      <c r="J9" s="246" t="s">
        <v>262</v>
      </c>
      <c r="K9" s="246">
        <v>15</v>
      </c>
      <c r="L9" s="246" t="s">
        <v>262</v>
      </c>
      <c r="M9" s="246" t="s">
        <v>262</v>
      </c>
      <c r="N9" s="246" t="s">
        <v>262</v>
      </c>
    </row>
    <row r="10" spans="1:14" s="276" customFormat="1" ht="22.5" x14ac:dyDescent="0.2">
      <c r="A10" s="140" t="s">
        <v>507</v>
      </c>
      <c r="B10" s="266">
        <v>190</v>
      </c>
      <c r="C10" s="246">
        <v>7</v>
      </c>
      <c r="D10" s="246">
        <v>14</v>
      </c>
      <c r="E10" s="246">
        <v>35</v>
      </c>
      <c r="F10" s="246">
        <v>96</v>
      </c>
      <c r="G10" s="246">
        <v>14</v>
      </c>
      <c r="H10" s="246">
        <v>5</v>
      </c>
      <c r="I10" s="246">
        <v>3</v>
      </c>
      <c r="J10" s="246">
        <v>8</v>
      </c>
      <c r="K10" s="246" t="s">
        <v>262</v>
      </c>
      <c r="L10" s="246">
        <v>3</v>
      </c>
      <c r="M10" s="246">
        <v>1</v>
      </c>
      <c r="N10" s="246">
        <v>4</v>
      </c>
    </row>
    <row r="11" spans="1:14" s="276" customFormat="1" ht="22.5" x14ac:dyDescent="0.2">
      <c r="A11" s="140" t="s">
        <v>530</v>
      </c>
      <c r="B11" s="266">
        <v>61</v>
      </c>
      <c r="C11" s="246" t="s">
        <v>262</v>
      </c>
      <c r="D11" s="246" t="s">
        <v>262</v>
      </c>
      <c r="E11" s="246" t="s">
        <v>262</v>
      </c>
      <c r="F11" s="246">
        <v>10</v>
      </c>
      <c r="G11" s="246" t="s">
        <v>262</v>
      </c>
      <c r="H11" s="246" t="s">
        <v>262</v>
      </c>
      <c r="I11" s="246" t="s">
        <v>262</v>
      </c>
      <c r="J11" s="246" t="s">
        <v>262</v>
      </c>
      <c r="K11" s="246">
        <v>24</v>
      </c>
      <c r="L11" s="246">
        <v>12</v>
      </c>
      <c r="M11" s="246" t="s">
        <v>262</v>
      </c>
      <c r="N11" s="246">
        <v>15</v>
      </c>
    </row>
    <row r="12" spans="1:14" s="276" customFormat="1" x14ac:dyDescent="0.2">
      <c r="A12" s="140" t="s">
        <v>529</v>
      </c>
      <c r="B12" s="266">
        <v>239</v>
      </c>
      <c r="C12" s="246">
        <v>10</v>
      </c>
      <c r="D12" s="246">
        <v>39</v>
      </c>
      <c r="E12" s="246">
        <v>37</v>
      </c>
      <c r="F12" s="246">
        <v>21</v>
      </c>
      <c r="G12" s="246">
        <v>25</v>
      </c>
      <c r="H12" s="246">
        <v>24</v>
      </c>
      <c r="I12" s="246">
        <v>24</v>
      </c>
      <c r="J12" s="246" t="s">
        <v>262</v>
      </c>
      <c r="K12" s="246" t="s">
        <v>262</v>
      </c>
      <c r="L12" s="246" t="s">
        <v>262</v>
      </c>
      <c r="M12" s="246">
        <v>19</v>
      </c>
      <c r="N12" s="246">
        <v>40</v>
      </c>
    </row>
    <row r="13" spans="1:14" s="276" customFormat="1" x14ac:dyDescent="0.2">
      <c r="A13" s="140" t="s">
        <v>538</v>
      </c>
      <c r="B13" s="266">
        <v>325</v>
      </c>
      <c r="C13" s="246">
        <v>64</v>
      </c>
      <c r="D13" s="246">
        <v>17</v>
      </c>
      <c r="E13" s="246">
        <v>7</v>
      </c>
      <c r="F13" s="246">
        <v>38</v>
      </c>
      <c r="G13" s="246">
        <v>40</v>
      </c>
      <c r="H13" s="246">
        <v>45</v>
      </c>
      <c r="I13" s="246">
        <v>10</v>
      </c>
      <c r="J13" s="246">
        <v>13</v>
      </c>
      <c r="K13" s="246">
        <v>29</v>
      </c>
      <c r="L13" s="246">
        <v>22</v>
      </c>
      <c r="M13" s="246">
        <v>11</v>
      </c>
      <c r="N13" s="246">
        <v>29</v>
      </c>
    </row>
    <row r="14" spans="1:14" s="276" customFormat="1" x14ac:dyDescent="0.2">
      <c r="A14" s="140" t="s">
        <v>539</v>
      </c>
      <c r="B14" s="266">
        <v>28</v>
      </c>
      <c r="C14" s="246">
        <v>11</v>
      </c>
      <c r="D14" s="246">
        <v>1</v>
      </c>
      <c r="E14" s="246" t="s">
        <v>262</v>
      </c>
      <c r="F14" s="246">
        <v>4</v>
      </c>
      <c r="G14" s="246">
        <v>2</v>
      </c>
      <c r="H14" s="246">
        <v>2</v>
      </c>
      <c r="I14" s="246">
        <v>2</v>
      </c>
      <c r="J14" s="246">
        <v>1</v>
      </c>
      <c r="K14" s="246" t="s">
        <v>262</v>
      </c>
      <c r="L14" s="246">
        <v>3</v>
      </c>
      <c r="M14" s="246" t="s">
        <v>262</v>
      </c>
      <c r="N14" s="246">
        <v>2</v>
      </c>
    </row>
    <row r="15" spans="1:14" s="276" customFormat="1" ht="22.5" x14ac:dyDescent="0.2">
      <c r="A15" s="140" t="s">
        <v>516</v>
      </c>
      <c r="B15" s="266">
        <v>7</v>
      </c>
      <c r="C15" s="246" t="s">
        <v>262</v>
      </c>
      <c r="D15" s="246" t="s">
        <v>262</v>
      </c>
      <c r="E15" s="246" t="s">
        <v>262</v>
      </c>
      <c r="F15" s="246">
        <v>5</v>
      </c>
      <c r="G15" s="246">
        <v>2</v>
      </c>
      <c r="H15" s="246" t="s">
        <v>262</v>
      </c>
      <c r="I15" s="246" t="s">
        <v>262</v>
      </c>
      <c r="J15" s="246" t="s">
        <v>262</v>
      </c>
      <c r="K15" s="246" t="s">
        <v>262</v>
      </c>
      <c r="L15" s="246" t="s">
        <v>262</v>
      </c>
      <c r="M15" s="246" t="s">
        <v>262</v>
      </c>
      <c r="N15" s="246" t="s">
        <v>262</v>
      </c>
    </row>
    <row r="16" spans="1:14" s="276" customFormat="1" x14ac:dyDescent="0.2">
      <c r="A16" s="140" t="s">
        <v>531</v>
      </c>
      <c r="B16" s="266">
        <v>54</v>
      </c>
      <c r="C16" s="246">
        <v>6</v>
      </c>
      <c r="D16" s="246">
        <v>2</v>
      </c>
      <c r="E16" s="246">
        <v>3</v>
      </c>
      <c r="F16" s="246">
        <v>7</v>
      </c>
      <c r="G16" s="246">
        <v>7</v>
      </c>
      <c r="H16" s="246">
        <v>7</v>
      </c>
      <c r="I16" s="246">
        <v>2</v>
      </c>
      <c r="J16" s="246">
        <v>5</v>
      </c>
      <c r="K16" s="246">
        <v>4</v>
      </c>
      <c r="L16" s="246">
        <v>5</v>
      </c>
      <c r="M16" s="246">
        <v>3</v>
      </c>
      <c r="N16" s="246">
        <v>3</v>
      </c>
    </row>
    <row r="17" spans="1:30" s="265" customFormat="1" x14ac:dyDescent="0.2">
      <c r="A17" s="140" t="s">
        <v>472</v>
      </c>
      <c r="B17" s="266">
        <v>328</v>
      </c>
      <c r="C17" s="246">
        <v>12</v>
      </c>
      <c r="D17" s="246">
        <v>10</v>
      </c>
      <c r="E17" s="246">
        <v>8</v>
      </c>
      <c r="F17" s="246">
        <v>105</v>
      </c>
      <c r="G17" s="246">
        <v>21</v>
      </c>
      <c r="H17" s="246">
        <v>23</v>
      </c>
      <c r="I17" s="246">
        <v>3</v>
      </c>
      <c r="J17" s="246">
        <v>60</v>
      </c>
      <c r="K17" s="246">
        <v>5</v>
      </c>
      <c r="L17" s="246">
        <v>71</v>
      </c>
      <c r="M17" s="246">
        <v>3</v>
      </c>
      <c r="N17" s="246">
        <v>7</v>
      </c>
      <c r="P17" s="276"/>
      <c r="Q17" s="276"/>
      <c r="R17" s="276"/>
      <c r="S17" s="276"/>
      <c r="T17" s="276"/>
      <c r="U17" s="276"/>
      <c r="V17" s="276"/>
      <c r="W17" s="276"/>
      <c r="X17" s="276"/>
      <c r="Y17" s="276"/>
      <c r="Z17" s="276"/>
      <c r="AA17" s="276"/>
      <c r="AB17" s="276"/>
      <c r="AD17" s="276"/>
    </row>
    <row r="18" spans="1:30" x14ac:dyDescent="0.2">
      <c r="A18" s="139" t="s">
        <v>267</v>
      </c>
      <c r="B18" s="244"/>
      <c r="C18" s="246"/>
      <c r="D18" s="246"/>
      <c r="E18" s="246"/>
      <c r="F18" s="246"/>
      <c r="G18" s="246"/>
      <c r="H18" s="246"/>
      <c r="I18" s="246"/>
      <c r="J18" s="246"/>
      <c r="K18" s="246"/>
      <c r="L18" s="246"/>
      <c r="M18" s="246"/>
      <c r="N18" s="246"/>
      <c r="P18" s="276"/>
      <c r="Q18" s="276"/>
      <c r="R18" s="276"/>
      <c r="S18" s="276"/>
      <c r="T18" s="276"/>
      <c r="U18" s="276"/>
      <c r="V18" s="276"/>
      <c r="W18" s="276"/>
      <c r="X18" s="276"/>
      <c r="Y18" s="276"/>
      <c r="Z18" s="276"/>
      <c r="AA18" s="276"/>
      <c r="AB18" s="276"/>
      <c r="AD18" s="276"/>
    </row>
    <row r="19" spans="1:30" x14ac:dyDescent="0.2">
      <c r="A19" s="141" t="s">
        <v>541</v>
      </c>
      <c r="B19" s="244">
        <v>1835</v>
      </c>
      <c r="C19" s="246">
        <v>174</v>
      </c>
      <c r="D19" s="246">
        <v>91</v>
      </c>
      <c r="E19" s="246">
        <v>180</v>
      </c>
      <c r="F19" s="246">
        <v>546</v>
      </c>
      <c r="G19" s="246">
        <v>204</v>
      </c>
      <c r="H19" s="246">
        <v>113</v>
      </c>
      <c r="I19" s="246">
        <v>57</v>
      </c>
      <c r="J19" s="246">
        <v>88</v>
      </c>
      <c r="K19" s="246">
        <v>67</v>
      </c>
      <c r="L19" s="246">
        <v>71</v>
      </c>
      <c r="M19" s="246">
        <v>74</v>
      </c>
      <c r="N19" s="246">
        <v>170</v>
      </c>
    </row>
    <row r="20" spans="1:30" s="276" customFormat="1" x14ac:dyDescent="0.2">
      <c r="A20" s="141" t="s">
        <v>524</v>
      </c>
      <c r="B20" s="244">
        <v>1496</v>
      </c>
      <c r="C20" s="246">
        <v>220</v>
      </c>
      <c r="D20" s="246">
        <v>62</v>
      </c>
      <c r="E20" s="246">
        <v>161</v>
      </c>
      <c r="F20" s="246">
        <v>380</v>
      </c>
      <c r="G20" s="246">
        <v>148</v>
      </c>
      <c r="H20" s="246">
        <v>81</v>
      </c>
      <c r="I20" s="246">
        <v>66</v>
      </c>
      <c r="J20" s="246">
        <v>91</v>
      </c>
      <c r="K20" s="246">
        <v>44</v>
      </c>
      <c r="L20" s="246">
        <v>63</v>
      </c>
      <c r="M20" s="246">
        <v>49</v>
      </c>
      <c r="N20" s="246">
        <v>131</v>
      </c>
      <c r="P20" s="231"/>
      <c r="Q20" s="231"/>
      <c r="R20" s="231"/>
      <c r="S20" s="231"/>
      <c r="T20" s="231"/>
      <c r="U20" s="231"/>
      <c r="V20" s="231"/>
      <c r="W20" s="231"/>
      <c r="X20" s="231"/>
      <c r="Y20" s="231"/>
      <c r="Z20" s="231"/>
      <c r="AA20" s="231"/>
      <c r="AB20" s="231"/>
      <c r="AD20" s="231"/>
    </row>
    <row r="21" spans="1:30" ht="13.5" customHeight="1" x14ac:dyDescent="0.2">
      <c r="A21" s="139" t="s">
        <v>268</v>
      </c>
      <c r="B21" s="244"/>
      <c r="C21" s="246"/>
      <c r="D21" s="246"/>
      <c r="E21" s="246"/>
      <c r="F21" s="246"/>
      <c r="G21" s="246"/>
      <c r="H21" s="246"/>
      <c r="I21" s="246"/>
      <c r="J21" s="246"/>
      <c r="K21" s="246"/>
      <c r="L21" s="246"/>
      <c r="M21" s="246"/>
      <c r="N21" s="246"/>
    </row>
    <row r="22" spans="1:30" s="276" customFormat="1" x14ac:dyDescent="0.2">
      <c r="A22" s="141" t="s">
        <v>269</v>
      </c>
      <c r="B22" s="244">
        <v>1003</v>
      </c>
      <c r="C22" s="246">
        <v>156</v>
      </c>
      <c r="D22" s="246">
        <v>56</v>
      </c>
      <c r="E22" s="246">
        <v>34</v>
      </c>
      <c r="F22" s="246">
        <v>201</v>
      </c>
      <c r="G22" s="246">
        <v>159</v>
      </c>
      <c r="H22" s="246">
        <v>86</v>
      </c>
      <c r="I22" s="246">
        <v>29</v>
      </c>
      <c r="J22" s="246">
        <v>88</v>
      </c>
      <c r="K22" s="246">
        <v>34</v>
      </c>
      <c r="L22" s="246">
        <v>49</v>
      </c>
      <c r="M22" s="246">
        <v>47</v>
      </c>
      <c r="N22" s="246">
        <v>64</v>
      </c>
    </row>
    <row r="23" spans="1:30" s="276" customFormat="1" x14ac:dyDescent="0.2">
      <c r="A23" s="287" t="s">
        <v>550</v>
      </c>
      <c r="B23" s="247">
        <v>24</v>
      </c>
      <c r="C23" s="248" t="s">
        <v>262</v>
      </c>
      <c r="D23" s="248" t="s">
        <v>262</v>
      </c>
      <c r="E23" s="248" t="s">
        <v>262</v>
      </c>
      <c r="F23" s="248" t="s">
        <v>262</v>
      </c>
      <c r="G23" s="248">
        <v>9</v>
      </c>
      <c r="H23" s="248">
        <v>12</v>
      </c>
      <c r="I23" s="248" t="s">
        <v>262</v>
      </c>
      <c r="J23" s="248" t="s">
        <v>262</v>
      </c>
      <c r="K23" s="248" t="s">
        <v>262</v>
      </c>
      <c r="L23" s="248" t="s">
        <v>262</v>
      </c>
      <c r="M23" s="248" t="s">
        <v>262</v>
      </c>
      <c r="N23" s="248">
        <v>3</v>
      </c>
    </row>
    <row r="24" spans="1:30" ht="13.5" customHeight="1" x14ac:dyDescent="0.2"/>
    <row r="25" spans="1:30" x14ac:dyDescent="0.2">
      <c r="A25" s="69" t="s">
        <v>147</v>
      </c>
    </row>
    <row r="26" spans="1:30" ht="13.5" customHeight="1" x14ac:dyDescent="0.2"/>
    <row r="27" spans="1:30" ht="13.5" customHeight="1" x14ac:dyDescent="0.2"/>
    <row r="28" spans="1:30" ht="13.5" customHeight="1" x14ac:dyDescent="0.2"/>
  </sheetData>
  <mergeCells count="2">
    <mergeCell ref="A3:A4"/>
    <mergeCell ref="B3:N3"/>
  </mergeCells>
  <hyperlinks>
    <hyperlink ref="A25" location="Kazalo!A1" display="nazaj na kazalo" xr:uid="{00000000-0004-0000-2800-000000000000}"/>
  </hyperlinks>
  <pageMargins left="0.51181102362204722" right="0.51181102362204722" top="0.74803149606299213" bottom="0.74803149606299213" header="0.31496062992125984" footer="0.31496062992125984"/>
  <pageSetup paperSize="9" scale="81" fitToHeight="0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>
    <pageSetUpPr fitToPage="1"/>
  </sheetPr>
  <dimension ref="A1:AC29"/>
  <sheetViews>
    <sheetView showGridLines="0" tabSelected="1" workbookViewId="0"/>
  </sheetViews>
  <sheetFormatPr defaultColWidth="9.140625" defaultRowHeight="12.75" x14ac:dyDescent="0.2"/>
  <cols>
    <col min="1" max="1" width="39.140625" style="231" customWidth="1"/>
    <col min="2" max="2" width="7.42578125" style="231" customWidth="1"/>
    <col min="3" max="14" width="5.42578125" style="231" customWidth="1"/>
    <col min="15" max="15" width="3.7109375" style="231" customWidth="1"/>
    <col min="16" max="16" width="9.140625" style="231"/>
    <col min="17" max="18" width="6.42578125" style="231" customWidth="1"/>
    <col min="19" max="25" width="5.28515625" style="231" customWidth="1"/>
    <col min="26" max="26" width="6.42578125" style="231" customWidth="1"/>
    <col min="27" max="28" width="5.28515625" style="231" customWidth="1"/>
    <col min="29" max="31" width="6.42578125" style="231" customWidth="1"/>
    <col min="32" max="16384" width="9.140625" style="231"/>
  </cols>
  <sheetData>
    <row r="1" spans="1:29" x14ac:dyDescent="0.2">
      <c r="A1" s="9" t="s">
        <v>563</v>
      </c>
    </row>
    <row r="3" spans="1:29" ht="15" customHeight="1" x14ac:dyDescent="0.2">
      <c r="A3" s="358" t="s">
        <v>263</v>
      </c>
      <c r="B3" s="360" t="s">
        <v>264</v>
      </c>
      <c r="C3" s="361"/>
      <c r="D3" s="361"/>
      <c r="E3" s="361"/>
      <c r="F3" s="361"/>
      <c r="G3" s="361"/>
      <c r="H3" s="361"/>
      <c r="I3" s="361"/>
      <c r="J3" s="361"/>
      <c r="K3" s="361"/>
      <c r="L3" s="361"/>
      <c r="M3" s="361"/>
      <c r="N3" s="361"/>
    </row>
    <row r="4" spans="1:29" ht="15" customHeight="1" x14ac:dyDescent="0.2">
      <c r="A4" s="359"/>
      <c r="B4" s="243" t="s">
        <v>247</v>
      </c>
      <c r="C4" s="137" t="s">
        <v>250</v>
      </c>
      <c r="D4" s="137" t="s">
        <v>251</v>
      </c>
      <c r="E4" s="137" t="s">
        <v>252</v>
      </c>
      <c r="F4" s="137" t="s">
        <v>253</v>
      </c>
      <c r="G4" s="137" t="s">
        <v>254</v>
      </c>
      <c r="H4" s="137" t="s">
        <v>255</v>
      </c>
      <c r="I4" s="137" t="s">
        <v>256</v>
      </c>
      <c r="J4" s="137" t="s">
        <v>257</v>
      </c>
      <c r="K4" s="137" t="s">
        <v>258</v>
      </c>
      <c r="L4" s="137" t="s">
        <v>259</v>
      </c>
      <c r="M4" s="137" t="s">
        <v>260</v>
      </c>
      <c r="N4" s="137" t="s">
        <v>261</v>
      </c>
    </row>
    <row r="5" spans="1:29" ht="15.75" customHeight="1" x14ac:dyDescent="0.2">
      <c r="A5" s="136" t="s">
        <v>265</v>
      </c>
      <c r="B5" s="266">
        <v>6104</v>
      </c>
      <c r="C5" s="245">
        <v>698</v>
      </c>
      <c r="D5" s="245">
        <v>308</v>
      </c>
      <c r="E5" s="245">
        <v>504</v>
      </c>
      <c r="F5" s="245">
        <v>1615</v>
      </c>
      <c r="G5" s="245">
        <v>731</v>
      </c>
      <c r="H5" s="245">
        <v>404</v>
      </c>
      <c r="I5" s="245">
        <v>195</v>
      </c>
      <c r="J5" s="245">
        <v>391</v>
      </c>
      <c r="K5" s="245">
        <v>247</v>
      </c>
      <c r="L5" s="245">
        <v>298</v>
      </c>
      <c r="M5" s="245">
        <v>214</v>
      </c>
      <c r="N5" s="245">
        <v>499</v>
      </c>
    </row>
    <row r="6" spans="1:29" ht="15.75" customHeight="1" x14ac:dyDescent="0.2">
      <c r="A6" s="138"/>
      <c r="B6" s="266"/>
      <c r="C6" s="246"/>
      <c r="D6" s="246"/>
      <c r="E6" s="246"/>
      <c r="F6" s="246"/>
      <c r="G6" s="246"/>
      <c r="H6" s="246"/>
      <c r="I6" s="246"/>
      <c r="J6" s="246"/>
      <c r="K6" s="246"/>
      <c r="L6" s="246"/>
      <c r="M6" s="246"/>
      <c r="N6" s="246"/>
    </row>
    <row r="7" spans="1:29" ht="15.75" customHeight="1" x14ac:dyDescent="0.2">
      <c r="A7" s="139" t="s">
        <v>266</v>
      </c>
      <c r="B7" s="266"/>
      <c r="C7" s="246"/>
      <c r="D7" s="246"/>
      <c r="E7" s="246"/>
      <c r="F7" s="246"/>
      <c r="G7" s="246"/>
      <c r="H7" s="246"/>
      <c r="I7" s="246"/>
      <c r="J7" s="246"/>
      <c r="K7" s="246"/>
      <c r="L7" s="246"/>
      <c r="M7" s="246"/>
      <c r="N7" s="246"/>
    </row>
    <row r="8" spans="1:29" ht="22.5" x14ac:dyDescent="0.2">
      <c r="A8" s="140" t="s">
        <v>537</v>
      </c>
      <c r="B8" s="266">
        <v>758</v>
      </c>
      <c r="C8" s="246">
        <v>78</v>
      </c>
      <c r="D8" s="246">
        <v>36</v>
      </c>
      <c r="E8" s="246">
        <v>55</v>
      </c>
      <c r="F8" s="246">
        <v>264</v>
      </c>
      <c r="G8" s="246">
        <v>115</v>
      </c>
      <c r="H8" s="246">
        <v>31</v>
      </c>
      <c r="I8" s="246">
        <v>3</v>
      </c>
      <c r="J8" s="246">
        <v>55</v>
      </c>
      <c r="K8" s="246">
        <v>45</v>
      </c>
      <c r="L8" s="246">
        <v>16</v>
      </c>
      <c r="M8" s="246">
        <v>15</v>
      </c>
      <c r="N8" s="246">
        <v>45</v>
      </c>
    </row>
    <row r="9" spans="1:29" s="276" customFormat="1" x14ac:dyDescent="0.2">
      <c r="A9" s="140" t="s">
        <v>540</v>
      </c>
      <c r="B9" s="266">
        <v>16</v>
      </c>
      <c r="C9" s="246" t="s">
        <v>262</v>
      </c>
      <c r="D9" s="246" t="s">
        <v>262</v>
      </c>
      <c r="E9" s="246">
        <v>1</v>
      </c>
      <c r="F9" s="246">
        <v>11</v>
      </c>
      <c r="G9" s="246" t="s">
        <v>262</v>
      </c>
      <c r="H9" s="246">
        <v>4</v>
      </c>
      <c r="I9" s="246" t="s">
        <v>262</v>
      </c>
      <c r="J9" s="246" t="s">
        <v>262</v>
      </c>
      <c r="K9" s="246" t="s">
        <v>262</v>
      </c>
      <c r="L9" s="246" t="s">
        <v>262</v>
      </c>
      <c r="M9" s="246" t="s">
        <v>262</v>
      </c>
      <c r="N9" s="246" t="s">
        <v>262</v>
      </c>
    </row>
    <row r="10" spans="1:29" s="276" customFormat="1" ht="22.5" x14ac:dyDescent="0.2">
      <c r="A10" s="140" t="s">
        <v>507</v>
      </c>
      <c r="B10" s="266">
        <v>105</v>
      </c>
      <c r="C10" s="246">
        <v>3</v>
      </c>
      <c r="D10" s="246" t="s">
        <v>262</v>
      </c>
      <c r="E10" s="246">
        <v>26</v>
      </c>
      <c r="F10" s="246">
        <v>51</v>
      </c>
      <c r="G10" s="246">
        <v>11</v>
      </c>
      <c r="H10" s="246">
        <v>5</v>
      </c>
      <c r="I10" s="246">
        <v>2</v>
      </c>
      <c r="J10" s="246">
        <v>2</v>
      </c>
      <c r="K10" s="246" t="s">
        <v>262</v>
      </c>
      <c r="L10" s="246">
        <v>1</v>
      </c>
      <c r="M10" s="246">
        <v>1</v>
      </c>
      <c r="N10" s="246">
        <v>3</v>
      </c>
    </row>
    <row r="11" spans="1:29" s="276" customFormat="1" ht="22.5" x14ac:dyDescent="0.2">
      <c r="A11" s="140" t="s">
        <v>530</v>
      </c>
      <c r="B11" s="266">
        <v>61</v>
      </c>
      <c r="C11" s="246" t="s">
        <v>262</v>
      </c>
      <c r="D11" s="246" t="s">
        <v>262</v>
      </c>
      <c r="E11" s="246" t="s">
        <v>262</v>
      </c>
      <c r="F11" s="246">
        <v>10</v>
      </c>
      <c r="G11" s="246" t="s">
        <v>262</v>
      </c>
      <c r="H11" s="246" t="s">
        <v>262</v>
      </c>
      <c r="I11" s="246" t="s">
        <v>262</v>
      </c>
      <c r="J11" s="246" t="s">
        <v>262</v>
      </c>
      <c r="K11" s="246">
        <v>24</v>
      </c>
      <c r="L11" s="246">
        <v>12</v>
      </c>
      <c r="M11" s="246" t="s">
        <v>262</v>
      </c>
      <c r="N11" s="246">
        <v>15</v>
      </c>
    </row>
    <row r="12" spans="1:29" s="276" customFormat="1" x14ac:dyDescent="0.2">
      <c r="A12" s="140" t="s">
        <v>529</v>
      </c>
      <c r="B12" s="266">
        <v>228</v>
      </c>
      <c r="C12" s="246">
        <v>10</v>
      </c>
      <c r="D12" s="246">
        <v>39</v>
      </c>
      <c r="E12" s="246">
        <v>35</v>
      </c>
      <c r="F12" s="246">
        <v>19</v>
      </c>
      <c r="G12" s="246">
        <v>22</v>
      </c>
      <c r="H12" s="246">
        <v>24</v>
      </c>
      <c r="I12" s="246">
        <v>24</v>
      </c>
      <c r="J12" s="246" t="s">
        <v>262</v>
      </c>
      <c r="K12" s="246" t="s">
        <v>262</v>
      </c>
      <c r="L12" s="246" t="s">
        <v>262</v>
      </c>
      <c r="M12" s="246">
        <v>18</v>
      </c>
      <c r="N12" s="246">
        <v>37</v>
      </c>
    </row>
    <row r="13" spans="1:29" s="276" customFormat="1" x14ac:dyDescent="0.2">
      <c r="A13" s="140" t="s">
        <v>538</v>
      </c>
      <c r="B13" s="266">
        <v>240</v>
      </c>
      <c r="C13" s="246">
        <v>46</v>
      </c>
      <c r="D13" s="246">
        <v>12</v>
      </c>
      <c r="E13" s="246">
        <v>7</v>
      </c>
      <c r="F13" s="246">
        <v>27</v>
      </c>
      <c r="G13" s="246">
        <v>37</v>
      </c>
      <c r="H13" s="246">
        <v>23</v>
      </c>
      <c r="I13" s="246">
        <v>9</v>
      </c>
      <c r="J13" s="246">
        <v>10</v>
      </c>
      <c r="K13" s="246">
        <v>26</v>
      </c>
      <c r="L13" s="246">
        <v>15</v>
      </c>
      <c r="M13" s="246">
        <v>7</v>
      </c>
      <c r="N13" s="246">
        <v>21</v>
      </c>
    </row>
    <row r="14" spans="1:29" s="267" customFormat="1" x14ac:dyDescent="0.2">
      <c r="A14" s="140" t="s">
        <v>539</v>
      </c>
      <c r="B14" s="266">
        <v>22</v>
      </c>
      <c r="C14" s="246">
        <v>7</v>
      </c>
      <c r="D14" s="246">
        <v>1</v>
      </c>
      <c r="E14" s="246" t="s">
        <v>262</v>
      </c>
      <c r="F14" s="246">
        <v>4</v>
      </c>
      <c r="G14" s="246">
        <v>2</v>
      </c>
      <c r="H14" s="246">
        <v>1</v>
      </c>
      <c r="I14" s="246">
        <v>2</v>
      </c>
      <c r="J14" s="246">
        <v>1</v>
      </c>
      <c r="K14" s="246" t="s">
        <v>262</v>
      </c>
      <c r="L14" s="246">
        <v>3</v>
      </c>
      <c r="M14" s="246" t="s">
        <v>262</v>
      </c>
      <c r="N14" s="246">
        <v>1</v>
      </c>
    </row>
    <row r="15" spans="1:29" s="276" customFormat="1" ht="22.5" x14ac:dyDescent="0.2">
      <c r="A15" s="140" t="s">
        <v>516</v>
      </c>
      <c r="B15" s="266">
        <v>5</v>
      </c>
      <c r="C15" s="246" t="s">
        <v>262</v>
      </c>
      <c r="D15" s="246" t="s">
        <v>262</v>
      </c>
      <c r="E15" s="246" t="s">
        <v>262</v>
      </c>
      <c r="F15" s="246">
        <v>3</v>
      </c>
      <c r="G15" s="246">
        <v>2</v>
      </c>
      <c r="H15" s="246" t="s">
        <v>262</v>
      </c>
      <c r="I15" s="246" t="s">
        <v>262</v>
      </c>
      <c r="J15" s="246" t="s">
        <v>262</v>
      </c>
      <c r="K15" s="246" t="s">
        <v>262</v>
      </c>
      <c r="L15" s="246" t="s">
        <v>262</v>
      </c>
      <c r="M15" s="246" t="s">
        <v>262</v>
      </c>
      <c r="N15" s="246" t="s">
        <v>262</v>
      </c>
      <c r="P15" s="231"/>
      <c r="Q15" s="231"/>
      <c r="R15" s="231"/>
      <c r="S15" s="231"/>
      <c r="T15" s="231"/>
      <c r="U15" s="231"/>
      <c r="V15" s="231"/>
      <c r="W15" s="231"/>
      <c r="X15" s="231"/>
      <c r="Y15" s="231"/>
      <c r="Z15" s="231"/>
      <c r="AA15" s="231"/>
      <c r="AB15" s="231"/>
      <c r="AC15" s="231"/>
    </row>
    <row r="16" spans="1:29" s="276" customFormat="1" x14ac:dyDescent="0.2">
      <c r="A16" s="140" t="s">
        <v>531</v>
      </c>
      <c r="B16" s="266">
        <v>31</v>
      </c>
      <c r="C16" s="246">
        <v>3</v>
      </c>
      <c r="D16" s="246">
        <v>2</v>
      </c>
      <c r="E16" s="246">
        <v>2</v>
      </c>
      <c r="F16" s="246">
        <v>5</v>
      </c>
      <c r="G16" s="246">
        <v>4</v>
      </c>
      <c r="H16" s="246">
        <v>4</v>
      </c>
      <c r="I16" s="246">
        <v>1</v>
      </c>
      <c r="J16" s="246">
        <v>1</v>
      </c>
      <c r="K16" s="246">
        <v>3</v>
      </c>
      <c r="L16" s="246">
        <v>4</v>
      </c>
      <c r="M16" s="246" t="s">
        <v>262</v>
      </c>
      <c r="N16" s="246">
        <v>2</v>
      </c>
    </row>
    <row r="17" spans="1:29" s="276" customFormat="1" x14ac:dyDescent="0.2">
      <c r="A17" s="140" t="s">
        <v>472</v>
      </c>
      <c r="B17" s="266">
        <v>323</v>
      </c>
      <c r="C17" s="246">
        <v>12</v>
      </c>
      <c r="D17" s="246">
        <v>10</v>
      </c>
      <c r="E17" s="246">
        <v>8</v>
      </c>
      <c r="F17" s="246">
        <v>105</v>
      </c>
      <c r="G17" s="246">
        <v>21</v>
      </c>
      <c r="H17" s="246">
        <v>23</v>
      </c>
      <c r="I17" s="246">
        <v>3</v>
      </c>
      <c r="J17" s="246">
        <v>58</v>
      </c>
      <c r="K17" s="246">
        <v>5</v>
      </c>
      <c r="L17" s="246">
        <v>68</v>
      </c>
      <c r="M17" s="246">
        <v>3</v>
      </c>
      <c r="N17" s="246">
        <v>7</v>
      </c>
    </row>
    <row r="18" spans="1:29" ht="15.75" customHeight="1" x14ac:dyDescent="0.2">
      <c r="A18" s="139" t="s">
        <v>267</v>
      </c>
      <c r="B18" s="244"/>
      <c r="C18" s="246"/>
      <c r="D18" s="246"/>
      <c r="E18" s="246"/>
      <c r="F18" s="246"/>
      <c r="G18" s="246"/>
      <c r="H18" s="246"/>
      <c r="I18" s="246"/>
      <c r="J18" s="246"/>
      <c r="K18" s="246"/>
      <c r="L18" s="246"/>
      <c r="M18" s="246"/>
      <c r="N18" s="246"/>
      <c r="P18" s="267"/>
      <c r="Q18" s="267"/>
      <c r="R18" s="267"/>
      <c r="S18" s="267"/>
      <c r="T18" s="267"/>
      <c r="U18" s="267"/>
      <c r="V18" s="267"/>
      <c r="W18" s="267"/>
      <c r="X18" s="267"/>
      <c r="Y18" s="267"/>
      <c r="Z18" s="267"/>
      <c r="AA18" s="267"/>
      <c r="AB18" s="267"/>
      <c r="AC18" s="267"/>
    </row>
    <row r="19" spans="1:29" x14ac:dyDescent="0.2">
      <c r="A19" s="141" t="s">
        <v>541</v>
      </c>
      <c r="B19" s="244">
        <v>1829</v>
      </c>
      <c r="C19" s="246">
        <v>172</v>
      </c>
      <c r="D19" s="246">
        <v>91</v>
      </c>
      <c r="E19" s="246">
        <v>179</v>
      </c>
      <c r="F19" s="246">
        <v>544</v>
      </c>
      <c r="G19" s="246">
        <v>204</v>
      </c>
      <c r="H19" s="246">
        <v>113</v>
      </c>
      <c r="I19" s="246">
        <v>57</v>
      </c>
      <c r="J19" s="246">
        <v>88</v>
      </c>
      <c r="K19" s="246">
        <v>67</v>
      </c>
      <c r="L19" s="246">
        <v>70</v>
      </c>
      <c r="M19" s="246">
        <v>74</v>
      </c>
      <c r="N19" s="246">
        <v>170</v>
      </c>
    </row>
    <row r="20" spans="1:29" s="265" customFormat="1" x14ac:dyDescent="0.2">
      <c r="A20" s="141" t="s">
        <v>524</v>
      </c>
      <c r="B20" s="244">
        <v>1462</v>
      </c>
      <c r="C20" s="246">
        <v>212</v>
      </c>
      <c r="D20" s="246">
        <v>61</v>
      </c>
      <c r="E20" s="246">
        <v>157</v>
      </c>
      <c r="F20" s="246">
        <v>371</v>
      </c>
      <c r="G20" s="246">
        <v>145</v>
      </c>
      <c r="H20" s="246">
        <v>80</v>
      </c>
      <c r="I20" s="246">
        <v>65</v>
      </c>
      <c r="J20" s="246">
        <v>88</v>
      </c>
      <c r="K20" s="246">
        <v>43</v>
      </c>
      <c r="L20" s="246">
        <v>60</v>
      </c>
      <c r="M20" s="246">
        <v>49</v>
      </c>
      <c r="N20" s="246">
        <v>131</v>
      </c>
      <c r="P20" s="231"/>
      <c r="Q20" s="231"/>
      <c r="R20" s="231"/>
      <c r="S20" s="231"/>
      <c r="T20" s="231"/>
      <c r="U20" s="231"/>
      <c r="V20" s="231"/>
      <c r="W20" s="231"/>
      <c r="X20" s="231"/>
      <c r="Y20" s="231"/>
      <c r="Z20" s="231"/>
      <c r="AA20" s="231"/>
      <c r="AB20" s="231"/>
      <c r="AC20" s="231"/>
    </row>
    <row r="21" spans="1:29" ht="15.75" customHeight="1" x14ac:dyDescent="0.2">
      <c r="A21" s="139" t="s">
        <v>268</v>
      </c>
      <c r="B21" s="244"/>
      <c r="C21" s="246"/>
      <c r="D21" s="246"/>
      <c r="E21" s="246"/>
      <c r="F21" s="246"/>
      <c r="G21" s="246"/>
      <c r="H21" s="246"/>
      <c r="I21" s="246"/>
      <c r="J21" s="246"/>
      <c r="K21" s="246"/>
      <c r="L21" s="246"/>
      <c r="M21" s="246"/>
      <c r="N21" s="246"/>
      <c r="P21" s="276"/>
      <c r="Q21" s="276"/>
      <c r="R21" s="276"/>
      <c r="S21" s="276"/>
      <c r="T21" s="276"/>
      <c r="U21" s="276"/>
      <c r="V21" s="276"/>
      <c r="W21" s="276"/>
      <c r="X21" s="276"/>
      <c r="Y21" s="276"/>
      <c r="Z21" s="276"/>
      <c r="AA21" s="276"/>
      <c r="AB21" s="276"/>
      <c r="AC21" s="276"/>
    </row>
    <row r="22" spans="1:29" s="276" customFormat="1" x14ac:dyDescent="0.2">
      <c r="A22" s="141" t="s">
        <v>269</v>
      </c>
      <c r="B22" s="244">
        <v>1001</v>
      </c>
      <c r="C22" s="246">
        <v>155</v>
      </c>
      <c r="D22" s="246">
        <v>56</v>
      </c>
      <c r="E22" s="246">
        <v>34</v>
      </c>
      <c r="F22" s="246">
        <v>201</v>
      </c>
      <c r="G22" s="246">
        <v>159</v>
      </c>
      <c r="H22" s="246">
        <v>85</v>
      </c>
      <c r="I22" s="246">
        <v>29</v>
      </c>
      <c r="J22" s="246">
        <v>88</v>
      </c>
      <c r="K22" s="246">
        <v>34</v>
      </c>
      <c r="L22" s="246">
        <v>49</v>
      </c>
      <c r="M22" s="246">
        <v>47</v>
      </c>
      <c r="N22" s="246">
        <v>64</v>
      </c>
    </row>
    <row r="23" spans="1:29" s="276" customFormat="1" x14ac:dyDescent="0.2">
      <c r="A23" s="287" t="s">
        <v>550</v>
      </c>
      <c r="B23" s="247">
        <v>23</v>
      </c>
      <c r="C23" s="248" t="s">
        <v>262</v>
      </c>
      <c r="D23" s="248" t="s">
        <v>262</v>
      </c>
      <c r="E23" s="248" t="s">
        <v>262</v>
      </c>
      <c r="F23" s="248" t="s">
        <v>262</v>
      </c>
      <c r="G23" s="248">
        <v>9</v>
      </c>
      <c r="H23" s="248">
        <v>11</v>
      </c>
      <c r="I23" s="248" t="s">
        <v>262</v>
      </c>
      <c r="J23" s="248" t="s">
        <v>262</v>
      </c>
      <c r="K23" s="248" t="s">
        <v>262</v>
      </c>
      <c r="L23" s="248" t="s">
        <v>262</v>
      </c>
      <c r="M23" s="248" t="s">
        <v>262</v>
      </c>
      <c r="N23" s="248">
        <v>3</v>
      </c>
      <c r="O23" s="246"/>
    </row>
    <row r="24" spans="1:29" ht="15.75" customHeight="1" x14ac:dyDescent="0.2"/>
    <row r="25" spans="1:29" ht="15.75" customHeight="1" x14ac:dyDescent="0.2">
      <c r="A25" s="69" t="s">
        <v>147</v>
      </c>
    </row>
    <row r="27" spans="1:29" ht="15.75" customHeight="1" x14ac:dyDescent="0.2"/>
    <row r="28" spans="1:29" ht="15.75" customHeight="1" x14ac:dyDescent="0.2"/>
    <row r="29" spans="1:29" ht="15.75" customHeight="1" x14ac:dyDescent="0.2"/>
  </sheetData>
  <mergeCells count="2">
    <mergeCell ref="A3:A4"/>
    <mergeCell ref="B3:N3"/>
  </mergeCells>
  <hyperlinks>
    <hyperlink ref="A25" location="Kazalo!A1" display="nazaj na kazalo" xr:uid="{00000000-0004-0000-2900-000000000000}"/>
  </hyperlinks>
  <pageMargins left="0.7" right="0.7" top="0.75" bottom="0.75" header="0.3" footer="0.3"/>
  <pageSetup paperSize="9" scale="79" fitToHeight="0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>
    <pageSetUpPr fitToPage="1"/>
  </sheetPr>
  <dimension ref="A1:K27"/>
  <sheetViews>
    <sheetView showGridLines="0" tabSelected="1" workbookViewId="0"/>
  </sheetViews>
  <sheetFormatPr defaultColWidth="9.140625" defaultRowHeight="15" customHeight="1" x14ac:dyDescent="0.2"/>
  <cols>
    <col min="1" max="1" width="33.5703125" style="6" customWidth="1"/>
    <col min="2" max="4" width="8.42578125" style="6" customWidth="1"/>
    <col min="5" max="5" width="7.7109375" style="6" customWidth="1"/>
    <col min="6" max="7" width="8.42578125" style="6" customWidth="1"/>
    <col min="8" max="9" width="7.7109375" style="6" customWidth="1"/>
    <col min="10" max="10" width="29.42578125" style="6" customWidth="1"/>
    <col min="11" max="16384" width="9.140625" style="6"/>
  </cols>
  <sheetData>
    <row r="1" spans="1:9" ht="15" customHeight="1" x14ac:dyDescent="0.2">
      <c r="A1" s="122" t="s">
        <v>483</v>
      </c>
      <c r="B1" s="1"/>
      <c r="C1" s="1"/>
      <c r="D1" s="1"/>
      <c r="E1" s="1"/>
      <c r="F1" s="1"/>
      <c r="G1" s="1"/>
      <c r="H1" s="1"/>
      <c r="I1" s="1"/>
    </row>
    <row r="2" spans="1:9" ht="15" customHeight="1" x14ac:dyDescent="0.2">
      <c r="A2" s="1"/>
      <c r="B2" s="1"/>
      <c r="C2" s="1"/>
      <c r="D2" s="1"/>
      <c r="E2" s="65"/>
      <c r="F2" s="1"/>
      <c r="G2" s="1"/>
      <c r="H2" s="65"/>
      <c r="I2" s="65"/>
    </row>
    <row r="3" spans="1:9" ht="15" customHeight="1" x14ac:dyDescent="0.2">
      <c r="A3" s="50"/>
      <c r="B3" s="355" t="s">
        <v>133</v>
      </c>
      <c r="C3" s="356"/>
      <c r="D3" s="356"/>
      <c r="E3" s="357"/>
      <c r="F3" s="355" t="s">
        <v>134</v>
      </c>
      <c r="G3" s="356"/>
      <c r="H3" s="356"/>
      <c r="I3" s="356"/>
    </row>
    <row r="4" spans="1:9" ht="15" customHeight="1" x14ac:dyDescent="0.2">
      <c r="A4" s="162" t="s">
        <v>126</v>
      </c>
      <c r="B4" s="347"/>
      <c r="C4" s="348"/>
      <c r="D4" s="165"/>
      <c r="E4" s="143" t="s">
        <v>586</v>
      </c>
      <c r="F4" s="362"/>
      <c r="G4" s="363"/>
      <c r="H4" s="363"/>
      <c r="I4" s="143" t="s">
        <v>566</v>
      </c>
    </row>
    <row r="5" spans="1:9" ht="15" customHeight="1" x14ac:dyDescent="0.2">
      <c r="A5" s="163" t="s">
        <v>125</v>
      </c>
      <c r="B5" s="172" t="s">
        <v>549</v>
      </c>
      <c r="C5" s="173" t="s">
        <v>566</v>
      </c>
      <c r="D5" s="173" t="s">
        <v>586</v>
      </c>
      <c r="E5" s="173" t="s">
        <v>587</v>
      </c>
      <c r="F5" s="172" t="s">
        <v>533</v>
      </c>
      <c r="G5" s="173" t="s">
        <v>554</v>
      </c>
      <c r="H5" s="173" t="s">
        <v>566</v>
      </c>
      <c r="I5" s="173" t="s">
        <v>565</v>
      </c>
    </row>
    <row r="6" spans="1:9" ht="15" customHeight="1" x14ac:dyDescent="0.2">
      <c r="A6" s="21" t="s">
        <v>0</v>
      </c>
      <c r="B6" s="22">
        <v>17872</v>
      </c>
      <c r="C6" s="23">
        <v>1390</v>
      </c>
      <c r="D6" s="23">
        <v>1390</v>
      </c>
      <c r="E6" s="76">
        <v>105.223315669947</v>
      </c>
      <c r="F6" s="22">
        <v>51907</v>
      </c>
      <c r="G6" s="23">
        <v>46505</v>
      </c>
      <c r="H6" s="23">
        <v>46002</v>
      </c>
      <c r="I6" s="76">
        <v>88.794950489316122</v>
      </c>
    </row>
    <row r="7" spans="1:9" ht="12.75" customHeight="1" x14ac:dyDescent="0.2">
      <c r="A7" s="11"/>
      <c r="B7" s="15"/>
      <c r="C7" s="16"/>
      <c r="D7" s="16"/>
      <c r="E7" s="79"/>
      <c r="F7" s="15"/>
      <c r="G7" s="16"/>
      <c r="H7" s="16"/>
      <c r="I7" s="79"/>
    </row>
    <row r="8" spans="1:9" ht="15" customHeight="1" x14ac:dyDescent="0.2">
      <c r="A8" s="18" t="s">
        <v>122</v>
      </c>
      <c r="B8" s="12" t="s">
        <v>262</v>
      </c>
      <c r="C8" s="13" t="s">
        <v>262</v>
      </c>
      <c r="D8" s="13" t="s">
        <v>262</v>
      </c>
      <c r="E8" s="82" t="s">
        <v>262</v>
      </c>
      <c r="F8" s="12" t="s">
        <v>262</v>
      </c>
      <c r="G8" s="13" t="s">
        <v>262</v>
      </c>
      <c r="H8" s="13" t="s">
        <v>262</v>
      </c>
      <c r="I8" s="82" t="s">
        <v>262</v>
      </c>
    </row>
    <row r="9" spans="1:9" ht="15" customHeight="1" x14ac:dyDescent="0.2">
      <c r="A9" s="44" t="s">
        <v>54</v>
      </c>
      <c r="B9" s="12" t="s">
        <v>262</v>
      </c>
      <c r="C9" s="13" t="s">
        <v>262</v>
      </c>
      <c r="D9" s="13" t="s">
        <v>262</v>
      </c>
      <c r="E9" s="82" t="s">
        <v>262</v>
      </c>
      <c r="F9" s="12" t="s">
        <v>262</v>
      </c>
      <c r="G9" s="13" t="s">
        <v>262</v>
      </c>
      <c r="H9" s="13" t="s">
        <v>262</v>
      </c>
      <c r="I9" s="82" t="s">
        <v>262</v>
      </c>
    </row>
    <row r="10" spans="1:9" ht="6.75" customHeight="1" x14ac:dyDescent="0.2">
      <c r="A10" s="18"/>
      <c r="B10" s="12"/>
      <c r="C10" s="13"/>
      <c r="D10" s="13"/>
      <c r="E10" s="82"/>
      <c r="F10" s="12"/>
      <c r="G10" s="13"/>
      <c r="H10" s="13"/>
      <c r="I10" s="82" t="s">
        <v>262</v>
      </c>
    </row>
    <row r="11" spans="1:9" ht="15" customHeight="1" x14ac:dyDescent="0.2">
      <c r="A11" s="18" t="s">
        <v>123</v>
      </c>
      <c r="B11" s="12" t="s">
        <v>262</v>
      </c>
      <c r="C11" s="13" t="s">
        <v>262</v>
      </c>
      <c r="D11" s="13" t="s">
        <v>262</v>
      </c>
      <c r="E11" s="82" t="s">
        <v>262</v>
      </c>
      <c r="F11" s="12" t="s">
        <v>262</v>
      </c>
      <c r="G11" s="13" t="s">
        <v>262</v>
      </c>
      <c r="H11" s="13" t="s">
        <v>262</v>
      </c>
      <c r="I11" s="82" t="s">
        <v>262</v>
      </c>
    </row>
    <row r="12" spans="1:9" ht="15" customHeight="1" x14ac:dyDescent="0.2">
      <c r="A12" s="44" t="s">
        <v>127</v>
      </c>
      <c r="B12" s="12" t="s">
        <v>262</v>
      </c>
      <c r="C12" s="13" t="s">
        <v>262</v>
      </c>
      <c r="D12" s="13" t="s">
        <v>262</v>
      </c>
      <c r="E12" s="82" t="s">
        <v>262</v>
      </c>
      <c r="F12" s="12" t="s">
        <v>262</v>
      </c>
      <c r="G12" s="13" t="s">
        <v>262</v>
      </c>
      <c r="H12" s="13" t="s">
        <v>262</v>
      </c>
      <c r="I12" s="82" t="s">
        <v>262</v>
      </c>
    </row>
    <row r="13" spans="1:9" ht="15" customHeight="1" x14ac:dyDescent="0.2">
      <c r="A13" s="44" t="s">
        <v>128</v>
      </c>
      <c r="B13" s="12" t="s">
        <v>262</v>
      </c>
      <c r="C13" s="13" t="s">
        <v>262</v>
      </c>
      <c r="D13" s="13" t="s">
        <v>262</v>
      </c>
      <c r="E13" s="82" t="s">
        <v>262</v>
      </c>
      <c r="F13" s="12" t="s">
        <v>262</v>
      </c>
      <c r="G13" s="13" t="s">
        <v>262</v>
      </c>
      <c r="H13" s="13" t="s">
        <v>262</v>
      </c>
      <c r="I13" s="82" t="s">
        <v>262</v>
      </c>
    </row>
    <row r="14" spans="1:9" ht="6" customHeight="1" x14ac:dyDescent="0.2">
      <c r="A14" s="18"/>
      <c r="B14" s="12"/>
      <c r="C14" s="13"/>
      <c r="D14" s="13"/>
      <c r="E14" s="82"/>
      <c r="F14" s="12"/>
      <c r="G14" s="13"/>
      <c r="H14" s="13"/>
      <c r="I14" s="82"/>
    </row>
    <row r="15" spans="1:9" ht="15" customHeight="1" x14ac:dyDescent="0.2">
      <c r="A15" s="18" t="s">
        <v>124</v>
      </c>
      <c r="B15" s="12">
        <v>619</v>
      </c>
      <c r="C15" s="13">
        <v>14</v>
      </c>
      <c r="D15" s="13">
        <v>14</v>
      </c>
      <c r="E15" s="82">
        <v>56.000000000000007</v>
      </c>
      <c r="F15" s="12">
        <v>10</v>
      </c>
      <c r="G15" s="13">
        <v>9</v>
      </c>
      <c r="H15" s="13">
        <v>20</v>
      </c>
      <c r="I15" s="82">
        <v>90.909090909090907</v>
      </c>
    </row>
    <row r="16" spans="1:9" ht="15" customHeight="1" x14ac:dyDescent="0.2">
      <c r="A16" s="44" t="s">
        <v>129</v>
      </c>
      <c r="B16" s="12" t="s">
        <v>262</v>
      </c>
      <c r="C16" s="13" t="s">
        <v>262</v>
      </c>
      <c r="D16" s="13" t="s">
        <v>262</v>
      </c>
      <c r="E16" s="82" t="s">
        <v>262</v>
      </c>
      <c r="F16" s="12" t="s">
        <v>262</v>
      </c>
      <c r="G16" s="13" t="s">
        <v>262</v>
      </c>
      <c r="H16" s="13" t="s">
        <v>262</v>
      </c>
      <c r="I16" s="82" t="s">
        <v>262</v>
      </c>
    </row>
    <row r="17" spans="1:11" ht="15" customHeight="1" x14ac:dyDescent="0.2">
      <c r="A17" s="44" t="s">
        <v>130</v>
      </c>
      <c r="B17" s="12" t="s">
        <v>262</v>
      </c>
      <c r="C17" s="13" t="s">
        <v>262</v>
      </c>
      <c r="D17" s="13" t="s">
        <v>262</v>
      </c>
      <c r="E17" s="82" t="s">
        <v>262</v>
      </c>
      <c r="F17" s="12" t="s">
        <v>262</v>
      </c>
      <c r="G17" s="13" t="s">
        <v>262</v>
      </c>
      <c r="H17" s="13" t="s">
        <v>262</v>
      </c>
      <c r="I17" s="82" t="s">
        <v>262</v>
      </c>
    </row>
    <row r="18" spans="1:11" ht="15" customHeight="1" x14ac:dyDescent="0.2">
      <c r="A18" s="44" t="s">
        <v>131</v>
      </c>
      <c r="B18" s="12">
        <v>619</v>
      </c>
      <c r="C18" s="13">
        <v>14</v>
      </c>
      <c r="D18" s="13">
        <v>14</v>
      </c>
      <c r="E18" s="82">
        <v>56.000000000000007</v>
      </c>
      <c r="F18" s="12">
        <v>10</v>
      </c>
      <c r="G18" s="13">
        <v>9</v>
      </c>
      <c r="H18" s="13">
        <v>20</v>
      </c>
      <c r="I18" s="82">
        <v>90.909090909090907</v>
      </c>
    </row>
    <row r="19" spans="1:11" ht="8.25" customHeight="1" x14ac:dyDescent="0.2">
      <c r="A19" s="18"/>
      <c r="B19" s="12"/>
      <c r="C19" s="13"/>
      <c r="D19" s="13"/>
      <c r="E19" s="82"/>
      <c r="F19" s="12"/>
      <c r="G19" s="13"/>
      <c r="H19" s="13"/>
      <c r="I19" s="82"/>
    </row>
    <row r="20" spans="1:11" ht="24.95" customHeight="1" x14ac:dyDescent="0.2">
      <c r="A20" s="196" t="s">
        <v>513</v>
      </c>
      <c r="B20" s="12">
        <v>17253</v>
      </c>
      <c r="C20" s="13">
        <v>1376</v>
      </c>
      <c r="D20" s="13">
        <v>1376</v>
      </c>
      <c r="E20" s="82">
        <v>106.17283950617285</v>
      </c>
      <c r="F20" s="12">
        <v>51897</v>
      </c>
      <c r="G20" s="13">
        <v>46496</v>
      </c>
      <c r="H20" s="13">
        <v>45982</v>
      </c>
      <c r="I20" s="82">
        <v>88.794052331756305</v>
      </c>
    </row>
    <row r="21" spans="1:11" ht="9" customHeight="1" x14ac:dyDescent="0.2">
      <c r="A21" s="18"/>
      <c r="B21" s="12"/>
      <c r="C21" s="13"/>
      <c r="D21" s="13"/>
      <c r="E21" s="82"/>
      <c r="F21" s="12"/>
      <c r="G21" s="13"/>
      <c r="H21" s="13"/>
      <c r="I21" s="82"/>
    </row>
    <row r="22" spans="1:11" ht="15" customHeight="1" x14ac:dyDescent="0.2">
      <c r="A22" s="25" t="s">
        <v>132</v>
      </c>
      <c r="B22" s="26" t="s">
        <v>262</v>
      </c>
      <c r="C22" s="27" t="s">
        <v>262</v>
      </c>
      <c r="D22" s="27" t="s">
        <v>262</v>
      </c>
      <c r="E22" s="84" t="s">
        <v>262</v>
      </c>
      <c r="F22" s="26" t="s">
        <v>262</v>
      </c>
      <c r="G22" s="27" t="s">
        <v>262</v>
      </c>
      <c r="H22" s="27" t="s">
        <v>262</v>
      </c>
      <c r="I22" s="84" t="s">
        <v>262</v>
      </c>
      <c r="J22" s="7"/>
      <c r="K22" s="7"/>
    </row>
    <row r="23" spans="1:11" ht="15" customHeight="1" x14ac:dyDescent="0.2">
      <c r="A23" s="18"/>
      <c r="B23" s="13"/>
      <c r="C23" s="13"/>
      <c r="D23" s="13"/>
      <c r="E23" s="82"/>
      <c r="F23" s="13"/>
      <c r="G23" s="13"/>
      <c r="H23" s="13"/>
      <c r="I23" s="82"/>
    </row>
    <row r="24" spans="1:11" ht="15" customHeight="1" x14ac:dyDescent="0.2">
      <c r="A24" s="257" t="s">
        <v>475</v>
      </c>
      <c r="B24" s="13"/>
      <c r="C24" s="13"/>
      <c r="D24" s="13"/>
      <c r="E24" s="82"/>
      <c r="F24" s="13"/>
      <c r="G24" s="13"/>
      <c r="H24" s="13"/>
      <c r="I24" s="82"/>
    </row>
    <row r="25" spans="1:11" ht="15" customHeight="1" x14ac:dyDescent="0.2">
      <c r="A25" s="257" t="s">
        <v>476</v>
      </c>
      <c r="B25" s="13"/>
      <c r="C25" s="13"/>
      <c r="D25" s="13"/>
      <c r="E25" s="82"/>
      <c r="F25" s="13"/>
      <c r="G25" s="13"/>
      <c r="H25" s="13"/>
      <c r="I25" s="82"/>
    </row>
    <row r="26" spans="1:11" ht="15" customHeight="1" x14ac:dyDescent="0.2">
      <c r="A26" s="10"/>
      <c r="B26" s="10"/>
      <c r="C26" s="10"/>
      <c r="D26" s="10"/>
      <c r="E26" s="10"/>
      <c r="F26" s="10"/>
      <c r="G26" s="59"/>
      <c r="H26" s="10"/>
      <c r="I26" s="10"/>
    </row>
    <row r="27" spans="1:11" ht="15" customHeight="1" x14ac:dyDescent="0.2">
      <c r="A27" s="69" t="s">
        <v>147</v>
      </c>
      <c r="H27" s="7"/>
    </row>
  </sheetData>
  <mergeCells count="4">
    <mergeCell ref="B3:E3"/>
    <mergeCell ref="F3:I3"/>
    <mergeCell ref="B4:C4"/>
    <mergeCell ref="F4:H4"/>
  </mergeCells>
  <hyperlinks>
    <hyperlink ref="A27" location="Kazalo!A1" display="nazaj na kazalo" xr:uid="{00000000-0004-0000-2A00-000000000000}"/>
  </hyperlinks>
  <pageMargins left="0.43307086614173229" right="0.43307086614173229" top="0.98425196850393704" bottom="0.98425196850393704" header="0" footer="0"/>
  <pageSetup paperSize="9" scale="97" fitToHeight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23"/>
  <sheetViews>
    <sheetView showGridLines="0" tabSelected="1" workbookViewId="0"/>
  </sheetViews>
  <sheetFormatPr defaultColWidth="9.140625" defaultRowHeight="15" customHeight="1" x14ac:dyDescent="0.2"/>
  <cols>
    <col min="1" max="1" width="17.7109375" style="6" customWidth="1"/>
    <col min="2" max="4" width="8.28515625" style="6" customWidth="1"/>
    <col min="5" max="5" width="10" style="6" bestFit="1" customWidth="1"/>
    <col min="6" max="8" width="7.7109375" style="6" customWidth="1"/>
    <col min="9" max="10" width="8.28515625" style="6" customWidth="1"/>
    <col min="11" max="16384" width="9.140625" style="6"/>
  </cols>
  <sheetData>
    <row r="1" spans="1:10" ht="15" customHeight="1" x14ac:dyDescent="0.2">
      <c r="A1" s="9" t="s">
        <v>508</v>
      </c>
      <c r="B1" s="1"/>
      <c r="C1" s="1"/>
      <c r="D1" s="1"/>
      <c r="E1" s="1"/>
      <c r="F1" s="1"/>
      <c r="G1" s="1"/>
      <c r="H1" s="1"/>
      <c r="I1" s="1"/>
      <c r="J1" s="1"/>
    </row>
    <row r="2" spans="1:10" ht="15" customHeight="1" x14ac:dyDescent="0.2">
      <c r="A2" s="1"/>
      <c r="B2" s="1"/>
      <c r="C2" s="1"/>
      <c r="D2" s="1"/>
      <c r="E2" s="1"/>
      <c r="F2" s="1"/>
      <c r="G2" s="1"/>
      <c r="H2"/>
      <c r="I2" s="1"/>
      <c r="J2" s="1"/>
    </row>
    <row r="3" spans="1:10" ht="28.5" customHeight="1" x14ac:dyDescent="0.2">
      <c r="A3" s="175" t="s">
        <v>64</v>
      </c>
      <c r="B3" s="273" t="s">
        <v>522</v>
      </c>
      <c r="C3" s="274" t="s">
        <v>527</v>
      </c>
      <c r="D3" s="274" t="s">
        <v>534</v>
      </c>
      <c r="E3" s="264" t="s">
        <v>555</v>
      </c>
      <c r="F3" s="274" t="s">
        <v>544</v>
      </c>
      <c r="G3" s="274" t="s">
        <v>546</v>
      </c>
      <c r="H3" s="274" t="s">
        <v>548</v>
      </c>
      <c r="I3" s="2"/>
      <c r="J3" s="2"/>
    </row>
    <row r="4" spans="1:10" ht="15" customHeight="1" x14ac:dyDescent="0.2">
      <c r="A4" s="21" t="s">
        <v>22</v>
      </c>
      <c r="B4" s="75">
        <v>7.6254088631763155</v>
      </c>
      <c r="C4" s="76">
        <v>5.7900250988678774</v>
      </c>
      <c r="D4" s="76">
        <v>4.9579277451933148</v>
      </c>
      <c r="E4" s="104">
        <v>4.63311043306709</v>
      </c>
      <c r="F4" s="77">
        <v>4.4362447274886909</v>
      </c>
      <c r="G4" s="77">
        <v>4.5772744159728891</v>
      </c>
      <c r="H4" s="80">
        <v>4.5977832385960715</v>
      </c>
      <c r="I4" s="2"/>
      <c r="J4" s="2"/>
    </row>
    <row r="5" spans="1:10" ht="12.75" customHeight="1" x14ac:dyDescent="0.2">
      <c r="A5" s="11"/>
      <c r="B5" s="78"/>
      <c r="C5" s="79"/>
      <c r="D5" s="79"/>
      <c r="E5" s="105"/>
      <c r="F5" s="80"/>
      <c r="G5" s="80"/>
      <c r="H5" s="80"/>
      <c r="I5" s="2"/>
      <c r="J5" s="2"/>
    </row>
    <row r="6" spans="1:10" ht="15" customHeight="1" x14ac:dyDescent="0.2">
      <c r="A6" s="18" t="s">
        <v>23</v>
      </c>
      <c r="B6" s="81">
        <v>8.4011738791275636</v>
      </c>
      <c r="C6" s="82">
        <v>6.5709808602880084</v>
      </c>
      <c r="D6" s="82">
        <v>5.7621993915700562</v>
      </c>
      <c r="E6" s="106">
        <v>5.2700548769726128</v>
      </c>
      <c r="F6" s="82">
        <v>5.0982528346043656</v>
      </c>
      <c r="G6" s="82">
        <v>5.2309080880509455</v>
      </c>
      <c r="H6" s="82">
        <v>5.1865971107544144</v>
      </c>
      <c r="I6" s="3"/>
      <c r="J6" s="3"/>
    </row>
    <row r="7" spans="1:10" ht="15" customHeight="1" x14ac:dyDescent="0.2">
      <c r="A7" s="18" t="s">
        <v>24</v>
      </c>
      <c r="B7" s="81">
        <v>7.5179086861510047</v>
      </c>
      <c r="C7" s="82">
        <v>5.32353023437937</v>
      </c>
      <c r="D7" s="82">
        <v>4.5451758267821303</v>
      </c>
      <c r="E7" s="106">
        <v>4.2304135817685173</v>
      </c>
      <c r="F7" s="82">
        <v>3.9002847826984191</v>
      </c>
      <c r="G7" s="82">
        <v>4.1154521510096576</v>
      </c>
      <c r="H7" s="82">
        <v>4.3795720618712339</v>
      </c>
      <c r="I7" s="3"/>
      <c r="J7" s="3"/>
    </row>
    <row r="8" spans="1:10" ht="15" customHeight="1" x14ac:dyDescent="0.2">
      <c r="A8" s="18" t="s">
        <v>25</v>
      </c>
      <c r="B8" s="81">
        <v>5.1927105681617398</v>
      </c>
      <c r="C8" s="82">
        <v>3.5722468370424032</v>
      </c>
      <c r="D8" s="82">
        <v>3.0192086418814505</v>
      </c>
      <c r="E8" s="106">
        <v>2.9467120803751934</v>
      </c>
      <c r="F8" s="82">
        <v>2.8253512460260488</v>
      </c>
      <c r="G8" s="82">
        <v>2.9215410056960862</v>
      </c>
      <c r="H8" s="82">
        <v>2.9889724259642749</v>
      </c>
      <c r="I8" s="3"/>
      <c r="J8" s="3"/>
    </row>
    <row r="9" spans="1:10" ht="15" customHeight="1" x14ac:dyDescent="0.2">
      <c r="A9" s="18" t="s">
        <v>26</v>
      </c>
      <c r="B9" s="81">
        <v>7.2394074981547387</v>
      </c>
      <c r="C9" s="82">
        <v>5.4635676146596657</v>
      </c>
      <c r="D9" s="82">
        <v>4.5203018491226992</v>
      </c>
      <c r="E9" s="106">
        <v>4.214134385495842</v>
      </c>
      <c r="F9" s="82">
        <v>4.1310639233936657</v>
      </c>
      <c r="G9" s="82">
        <v>4.1583839987409208</v>
      </c>
      <c r="H9" s="82">
        <v>4.1237465387911465</v>
      </c>
      <c r="I9" s="4"/>
      <c r="J9" s="4"/>
    </row>
    <row r="10" spans="1:10" ht="15" customHeight="1" x14ac:dyDescent="0.2">
      <c r="A10" s="18" t="s">
        <v>27</v>
      </c>
      <c r="B10" s="81">
        <v>9.6211555878713657</v>
      </c>
      <c r="C10" s="82">
        <v>7.2323707196683111</v>
      </c>
      <c r="D10" s="82">
        <v>6.0414879761110578</v>
      </c>
      <c r="E10" s="106">
        <v>5.6324809772015199</v>
      </c>
      <c r="F10" s="82">
        <v>5.3387493198746689</v>
      </c>
      <c r="G10" s="82">
        <v>5.6125443720826231</v>
      </c>
      <c r="H10" s="82">
        <v>5.6146946067666654</v>
      </c>
      <c r="I10" s="4"/>
      <c r="J10" s="4"/>
    </row>
    <row r="11" spans="1:10" ht="15" customHeight="1" x14ac:dyDescent="0.2">
      <c r="A11" s="18" t="s">
        <v>28</v>
      </c>
      <c r="B11" s="81">
        <v>10.304930319998169</v>
      </c>
      <c r="C11" s="82">
        <v>7.8261640169440456</v>
      </c>
      <c r="D11" s="82">
        <v>6.8772299047274874</v>
      </c>
      <c r="E11" s="106">
        <v>6.5273300738775699</v>
      </c>
      <c r="F11" s="82">
        <v>5.9176013988996461</v>
      </c>
      <c r="G11" s="82">
        <v>6.2346202800169701</v>
      </c>
      <c r="H11" s="82">
        <v>6.3126167430803193</v>
      </c>
      <c r="I11" s="5"/>
      <c r="J11" s="5"/>
    </row>
    <row r="12" spans="1:10" ht="15" customHeight="1" x14ac:dyDescent="0.2">
      <c r="A12" s="18" t="s">
        <v>29</v>
      </c>
      <c r="B12" s="81">
        <v>5.517371554080194</v>
      </c>
      <c r="C12" s="82">
        <v>3.9179226100858342</v>
      </c>
      <c r="D12" s="82">
        <v>3.2961238675099023</v>
      </c>
      <c r="E12" s="106">
        <v>3.0267458532375664</v>
      </c>
      <c r="F12" s="82">
        <v>2.9839842652430457</v>
      </c>
      <c r="G12" s="82">
        <v>3.128502054538663</v>
      </c>
      <c r="H12" s="82">
        <v>3.0702819875544263</v>
      </c>
      <c r="I12" s="5"/>
      <c r="J12" s="5"/>
    </row>
    <row r="13" spans="1:10" ht="15" customHeight="1" x14ac:dyDescent="0.2">
      <c r="A13" s="18" t="s">
        <v>30</v>
      </c>
      <c r="B13" s="81">
        <v>6.6840516058193797</v>
      </c>
      <c r="C13" s="82">
        <v>5.7115074784783335</v>
      </c>
      <c r="D13" s="82">
        <v>5.1369067337397487</v>
      </c>
      <c r="E13" s="106">
        <v>4.8414492358255883</v>
      </c>
      <c r="F13" s="82">
        <v>4.7786442069199335</v>
      </c>
      <c r="G13" s="82">
        <v>4.8296664300922636</v>
      </c>
      <c r="H13" s="82">
        <v>4.8397680316384983</v>
      </c>
      <c r="I13" s="5"/>
      <c r="J13" s="5"/>
    </row>
    <row r="14" spans="1:10" ht="15" customHeight="1" x14ac:dyDescent="0.2">
      <c r="A14" s="18" t="s">
        <v>31</v>
      </c>
      <c r="B14" s="81">
        <v>7.9011346082139253</v>
      </c>
      <c r="C14" s="82">
        <v>5.7272035796084699</v>
      </c>
      <c r="D14" s="82">
        <v>4.6242481155300625</v>
      </c>
      <c r="E14" s="106">
        <v>4.4436401746104348</v>
      </c>
      <c r="F14" s="82">
        <v>4.1519953051643199</v>
      </c>
      <c r="G14" s="82">
        <v>4.4459045116075337</v>
      </c>
      <c r="H14" s="82">
        <v>4.6448818706051238</v>
      </c>
      <c r="I14" s="5"/>
      <c r="J14" s="5"/>
    </row>
    <row r="15" spans="1:10" ht="15" customHeight="1" x14ac:dyDescent="0.2">
      <c r="A15" s="18" t="s">
        <v>32</v>
      </c>
      <c r="B15" s="81">
        <v>9.1844948104215209</v>
      </c>
      <c r="C15" s="82">
        <v>7.2945077144140544</v>
      </c>
      <c r="D15" s="82">
        <v>6.4170515167913251</v>
      </c>
      <c r="E15" s="106">
        <v>5.7726741505570027</v>
      </c>
      <c r="F15" s="82">
        <v>5.6176783812566562</v>
      </c>
      <c r="G15" s="82">
        <v>5.6703918851178017</v>
      </c>
      <c r="H15" s="82">
        <v>5.623968889936366</v>
      </c>
      <c r="I15" s="5"/>
      <c r="J15" s="5"/>
    </row>
    <row r="16" spans="1:10" ht="15" customHeight="1" x14ac:dyDescent="0.2">
      <c r="A16" s="18" t="s">
        <v>33</v>
      </c>
      <c r="B16" s="81">
        <v>8.409852455190574</v>
      </c>
      <c r="C16" s="82">
        <v>6.4980477721635275</v>
      </c>
      <c r="D16" s="82">
        <v>5.3521890518865227</v>
      </c>
      <c r="E16" s="106">
        <v>4.9775758199084335</v>
      </c>
      <c r="F16" s="82">
        <v>4.7252218171813745</v>
      </c>
      <c r="G16" s="82">
        <v>4.9645146912606712</v>
      </c>
      <c r="H16" s="82">
        <v>4.814941740918437</v>
      </c>
      <c r="I16" s="5"/>
      <c r="J16" s="5"/>
    </row>
    <row r="17" spans="1:10" ht="15" customHeight="1" x14ac:dyDescent="0.2">
      <c r="A17" s="25" t="s">
        <v>34</v>
      </c>
      <c r="B17" s="83">
        <v>7.081287912596486</v>
      </c>
      <c r="C17" s="84">
        <v>5.7980024208090768</v>
      </c>
      <c r="D17" s="84">
        <v>5.2103462629459232</v>
      </c>
      <c r="E17" s="107">
        <v>4.6385499819764853</v>
      </c>
      <c r="F17" s="84">
        <v>4.3627539987784951</v>
      </c>
      <c r="G17" s="84">
        <v>4.5943640717777123</v>
      </c>
      <c r="H17" s="84">
        <v>4.5077533357374682</v>
      </c>
      <c r="I17" s="5"/>
      <c r="J17" s="5"/>
    </row>
    <row r="18" spans="1:10" ht="3.75" customHeight="1" x14ac:dyDescent="0.2">
      <c r="A18" s="10"/>
      <c r="B18" s="10"/>
      <c r="C18" s="10"/>
      <c r="D18" s="10"/>
      <c r="E18" s="10"/>
      <c r="F18" s="10"/>
      <c r="G18" s="10"/>
      <c r="H18" s="10"/>
    </row>
    <row r="19" spans="1:10" ht="8.25" customHeight="1" x14ac:dyDescent="0.2">
      <c r="A19" s="10"/>
      <c r="B19" s="10"/>
      <c r="C19" s="10"/>
      <c r="D19" s="10"/>
      <c r="E19" s="10"/>
      <c r="F19" s="10"/>
      <c r="G19" s="10"/>
      <c r="H19" s="10"/>
    </row>
    <row r="20" spans="1:10" ht="15" customHeight="1" x14ac:dyDescent="0.2">
      <c r="A20" s="279" t="s">
        <v>509</v>
      </c>
    </row>
    <row r="21" spans="1:10" ht="15" customHeight="1" x14ac:dyDescent="0.2">
      <c r="A21" s="280" t="s">
        <v>510</v>
      </c>
    </row>
    <row r="22" spans="1:10" ht="15" customHeight="1" x14ac:dyDescent="0.2">
      <c r="A22" s="280"/>
    </row>
    <row r="23" spans="1:10" ht="15" customHeight="1" x14ac:dyDescent="0.2">
      <c r="A23" s="69" t="s">
        <v>147</v>
      </c>
    </row>
  </sheetData>
  <hyperlinks>
    <hyperlink ref="A23" location="Kazalo!A1" display="nazaj na kazalo" xr:uid="{00000000-0004-0000-0200-000000000000}"/>
  </hyperlinks>
  <pageMargins left="0.43307086614173229" right="0.43307086614173229" top="0.98425196850393704" bottom="0.98425196850393704" header="0" footer="0"/>
  <pageSetup paperSize="9" orientation="portrait" horizontalDpi="300" verticalDpi="300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201F34-4EE3-47CA-885D-5F511FD92C2E}">
  <dimension ref="A1:E22"/>
  <sheetViews>
    <sheetView showGridLines="0" tabSelected="1" workbookViewId="0"/>
  </sheetViews>
  <sheetFormatPr defaultRowHeight="12.75" x14ac:dyDescent="0.2"/>
  <cols>
    <col min="1" max="1" width="57.42578125" customWidth="1"/>
  </cols>
  <sheetData>
    <row r="1" spans="1:5" ht="15" customHeight="1" x14ac:dyDescent="0.2">
      <c r="A1" s="296" t="s">
        <v>593</v>
      </c>
      <c r="B1" s="297"/>
      <c r="C1" s="297"/>
      <c r="D1" s="297"/>
      <c r="E1" s="297"/>
    </row>
    <row r="2" spans="1:5" ht="15" customHeight="1" x14ac:dyDescent="0.2">
      <c r="A2" s="297"/>
      <c r="B2" s="297"/>
      <c r="C2" s="297"/>
      <c r="D2" s="297"/>
      <c r="E2" s="297"/>
    </row>
    <row r="3" spans="1:5" ht="15" customHeight="1" x14ac:dyDescent="0.2">
      <c r="A3" s="50"/>
      <c r="B3" s="355" t="s">
        <v>594</v>
      </c>
      <c r="C3" s="356"/>
      <c r="D3" s="356"/>
      <c r="E3" s="356"/>
    </row>
    <row r="4" spans="1:5" ht="15" customHeight="1" x14ac:dyDescent="0.2">
      <c r="A4" s="255" t="s">
        <v>595</v>
      </c>
      <c r="B4" s="347"/>
      <c r="C4" s="348"/>
      <c r="D4" s="294"/>
      <c r="E4" s="143" t="s">
        <v>628</v>
      </c>
    </row>
    <row r="5" spans="1:5" ht="15" customHeight="1" x14ac:dyDescent="0.2">
      <c r="A5" s="256" t="s">
        <v>596</v>
      </c>
      <c r="B5" s="172" t="s">
        <v>549</v>
      </c>
      <c r="C5" s="173" t="s">
        <v>629</v>
      </c>
      <c r="D5" s="173" t="s">
        <v>628</v>
      </c>
      <c r="E5" s="173" t="s">
        <v>630</v>
      </c>
    </row>
    <row r="6" spans="1:5" ht="15" customHeight="1" x14ac:dyDescent="0.2">
      <c r="A6" s="21" t="s">
        <v>0</v>
      </c>
      <c r="B6" s="22">
        <f xml:space="preserve"> SUM(B8:B17)</f>
        <v>26059</v>
      </c>
      <c r="C6" s="16">
        <f xml:space="preserve"> SUM(C8:C17)</f>
        <v>2076</v>
      </c>
      <c r="D6" s="16">
        <f xml:space="preserve"> SUM(D8:D17)</f>
        <v>2076</v>
      </c>
      <c r="E6" s="76">
        <v>92.266666666666666</v>
      </c>
    </row>
    <row r="7" spans="1:5" ht="15" customHeight="1" x14ac:dyDescent="0.2">
      <c r="A7" s="11"/>
      <c r="B7" s="15"/>
      <c r="C7" s="16"/>
      <c r="D7" s="16"/>
      <c r="E7" s="79"/>
    </row>
    <row r="8" spans="1:5" ht="15" customHeight="1" x14ac:dyDescent="0.2">
      <c r="A8" s="335" t="s">
        <v>597</v>
      </c>
      <c r="B8" s="12">
        <v>2851</v>
      </c>
      <c r="C8" s="13">
        <v>206</v>
      </c>
      <c r="D8" s="13">
        <v>206</v>
      </c>
      <c r="E8" s="82">
        <v>88.034188034188034</v>
      </c>
    </row>
    <row r="9" spans="1:5" ht="15" customHeight="1" x14ac:dyDescent="0.2">
      <c r="A9" s="335" t="s">
        <v>598</v>
      </c>
      <c r="B9" s="12">
        <v>9000</v>
      </c>
      <c r="C9" s="13">
        <v>794</v>
      </c>
      <c r="D9" s="13">
        <v>794</v>
      </c>
      <c r="E9" s="82">
        <v>95.778045838359475</v>
      </c>
    </row>
    <row r="10" spans="1:5" ht="15" customHeight="1" x14ac:dyDescent="0.2">
      <c r="A10" s="335" t="s">
        <v>599</v>
      </c>
      <c r="B10" s="12">
        <v>8101</v>
      </c>
      <c r="C10" s="13">
        <v>583</v>
      </c>
      <c r="D10" s="13">
        <v>583</v>
      </c>
      <c r="E10" s="82">
        <v>83.644189383070298</v>
      </c>
    </row>
    <row r="11" spans="1:5" ht="15" customHeight="1" x14ac:dyDescent="0.2">
      <c r="A11" s="335" t="s">
        <v>600</v>
      </c>
      <c r="B11" s="12">
        <v>4185</v>
      </c>
      <c r="C11" s="13">
        <v>328</v>
      </c>
      <c r="D11" s="13">
        <v>328</v>
      </c>
      <c r="E11" s="82">
        <v>96.470588235294116</v>
      </c>
    </row>
    <row r="12" spans="1:5" ht="15" customHeight="1" x14ac:dyDescent="0.2">
      <c r="A12" s="335" t="s">
        <v>601</v>
      </c>
      <c r="B12" s="12">
        <v>261</v>
      </c>
      <c r="C12" s="13">
        <v>25</v>
      </c>
      <c r="D12" s="13">
        <v>25</v>
      </c>
      <c r="E12" s="82">
        <v>83.333333333333343</v>
      </c>
    </row>
    <row r="13" spans="1:5" ht="15" customHeight="1" x14ac:dyDescent="0.2">
      <c r="A13" s="335" t="s">
        <v>602</v>
      </c>
      <c r="B13" s="12">
        <v>273</v>
      </c>
      <c r="C13" s="13">
        <v>22</v>
      </c>
      <c r="D13" s="13">
        <v>22</v>
      </c>
      <c r="E13" s="82">
        <v>122.22222222222223</v>
      </c>
    </row>
    <row r="14" spans="1:5" ht="15" customHeight="1" x14ac:dyDescent="0.2">
      <c r="A14" s="335" t="s">
        <v>603</v>
      </c>
      <c r="B14" s="12">
        <v>444</v>
      </c>
      <c r="C14" s="13">
        <v>42</v>
      </c>
      <c r="D14" s="13">
        <v>42</v>
      </c>
      <c r="E14" s="82">
        <v>210</v>
      </c>
    </row>
    <row r="15" spans="1:5" ht="15" customHeight="1" x14ac:dyDescent="0.2">
      <c r="A15" s="335" t="s">
        <v>604</v>
      </c>
      <c r="B15" s="12">
        <v>12</v>
      </c>
      <c r="C15" s="13">
        <v>1</v>
      </c>
      <c r="D15" s="13">
        <v>1</v>
      </c>
      <c r="E15" s="82">
        <v>100</v>
      </c>
    </row>
    <row r="16" spans="1:5" ht="15" customHeight="1" x14ac:dyDescent="0.2">
      <c r="A16" s="335" t="s">
        <v>605</v>
      </c>
      <c r="B16" s="12">
        <v>717</v>
      </c>
      <c r="C16" s="13">
        <v>53</v>
      </c>
      <c r="D16" s="13">
        <v>53</v>
      </c>
      <c r="E16" s="82">
        <v>86.885245901639337</v>
      </c>
    </row>
    <row r="17" spans="1:5" ht="15" customHeight="1" x14ac:dyDescent="0.2">
      <c r="A17" s="336" t="s">
        <v>606</v>
      </c>
      <c r="B17" s="26">
        <v>215</v>
      </c>
      <c r="C17" s="27">
        <v>22</v>
      </c>
      <c r="D17" s="27">
        <v>22</v>
      </c>
      <c r="E17" s="84">
        <v>110.00000000000001</v>
      </c>
    </row>
    <row r="18" spans="1:5" ht="15" customHeight="1" x14ac:dyDescent="0.2">
      <c r="A18" s="298"/>
      <c r="B18" s="299"/>
      <c r="C18" s="299"/>
      <c r="D18" s="300"/>
      <c r="E18" s="301"/>
    </row>
    <row r="19" spans="1:5" ht="15" customHeight="1" x14ac:dyDescent="0.2">
      <c r="A19" s="302" t="s">
        <v>607</v>
      </c>
      <c r="B19" s="303"/>
      <c r="C19" s="303"/>
      <c r="D19" s="303"/>
      <c r="E19" s="301"/>
    </row>
    <row r="20" spans="1:5" ht="15" customHeight="1" x14ac:dyDescent="0.2">
      <c r="A20" s="302" t="s">
        <v>608</v>
      </c>
      <c r="B20" s="303"/>
      <c r="C20" s="303"/>
      <c r="D20" s="303"/>
      <c r="E20" s="301"/>
    </row>
    <row r="21" spans="1:5" ht="15" customHeight="1" x14ac:dyDescent="0.2">
      <c r="A21" s="304"/>
      <c r="B21" s="304"/>
      <c r="C21" s="304"/>
      <c r="D21" s="304"/>
      <c r="E21" s="304"/>
    </row>
    <row r="22" spans="1:5" ht="15" customHeight="1" x14ac:dyDescent="0.2">
      <c r="A22" s="305" t="s">
        <v>147</v>
      </c>
      <c r="B22" s="304"/>
      <c r="C22" s="304"/>
      <c r="D22" s="304"/>
      <c r="E22" s="304"/>
    </row>
  </sheetData>
  <mergeCells count="2">
    <mergeCell ref="B3:E3"/>
    <mergeCell ref="B4:C4"/>
  </mergeCells>
  <hyperlinks>
    <hyperlink ref="A22" location="Kazalo!A1" display="nazaj na kazalo" xr:uid="{33F4D297-ABDC-4963-AEEC-4FDCAFA3390D}"/>
  </hyperlink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>
    <pageSetUpPr fitToPage="1"/>
  </sheetPr>
  <dimension ref="A1:N39"/>
  <sheetViews>
    <sheetView showGridLines="0" tabSelected="1" workbookViewId="0"/>
  </sheetViews>
  <sheetFormatPr defaultColWidth="9.140625" defaultRowHeight="15" customHeight="1" x14ac:dyDescent="0.2"/>
  <cols>
    <col min="1" max="1" width="33.5703125" style="6" customWidth="1"/>
    <col min="2" max="4" width="8.42578125" style="6" customWidth="1"/>
    <col min="5" max="5" width="7.7109375" style="6" customWidth="1"/>
    <col min="6" max="8" width="10.140625" style="6" customWidth="1"/>
    <col min="9" max="9" width="18.85546875" style="6" customWidth="1"/>
    <col min="10" max="16384" width="9.140625" style="6"/>
  </cols>
  <sheetData>
    <row r="1" spans="1:8" ht="15" customHeight="1" x14ac:dyDescent="0.2">
      <c r="A1" s="122" t="s">
        <v>482</v>
      </c>
      <c r="B1" s="1"/>
      <c r="C1" s="1"/>
      <c r="D1" s="1"/>
      <c r="E1" s="1"/>
      <c r="F1" s="1"/>
      <c r="G1" s="1"/>
      <c r="H1" s="1"/>
    </row>
    <row r="2" spans="1:8" ht="15" customHeight="1" x14ac:dyDescent="0.2">
      <c r="A2" s="1"/>
      <c r="B2" s="1"/>
      <c r="C2" s="1"/>
      <c r="D2" s="1"/>
      <c r="E2" s="65"/>
      <c r="F2" s="1"/>
      <c r="G2" s="1"/>
      <c r="H2" s="1"/>
    </row>
    <row r="3" spans="1:8" ht="15" customHeight="1" x14ac:dyDescent="0.2">
      <c r="A3" s="50"/>
      <c r="B3" s="355" t="s">
        <v>133</v>
      </c>
      <c r="C3" s="356"/>
      <c r="D3" s="356"/>
      <c r="E3" s="357"/>
      <c r="F3" s="355" t="s">
        <v>135</v>
      </c>
      <c r="G3" s="356"/>
      <c r="H3" s="356"/>
    </row>
    <row r="4" spans="1:8" ht="15" customHeight="1" x14ac:dyDescent="0.2">
      <c r="A4" s="51"/>
      <c r="B4" s="347"/>
      <c r="C4" s="348"/>
      <c r="D4" s="270"/>
      <c r="E4" s="143" t="s">
        <v>586</v>
      </c>
      <c r="F4" s="350" t="s">
        <v>136</v>
      </c>
      <c r="G4" s="351"/>
      <c r="H4" s="351"/>
    </row>
    <row r="5" spans="1:8" ht="15" customHeight="1" x14ac:dyDescent="0.2">
      <c r="A5" s="163" t="s">
        <v>137</v>
      </c>
      <c r="B5" s="172" t="s">
        <v>549</v>
      </c>
      <c r="C5" s="173" t="s">
        <v>566</v>
      </c>
      <c r="D5" s="173" t="s">
        <v>586</v>
      </c>
      <c r="E5" s="173" t="s">
        <v>587</v>
      </c>
      <c r="F5" s="172" t="s">
        <v>533</v>
      </c>
      <c r="G5" s="173" t="s">
        <v>554</v>
      </c>
      <c r="H5" s="173" t="s">
        <v>566</v>
      </c>
    </row>
    <row r="6" spans="1:8" ht="15" customHeight="1" x14ac:dyDescent="0.2">
      <c r="A6" s="21" t="s">
        <v>0</v>
      </c>
      <c r="B6" s="198">
        <v>17872</v>
      </c>
      <c r="C6" s="199">
        <v>1390</v>
      </c>
      <c r="D6" s="199">
        <v>1390</v>
      </c>
      <c r="E6" s="210">
        <v>105.223315669947</v>
      </c>
      <c r="F6" s="22">
        <v>51907</v>
      </c>
      <c r="G6" s="23">
        <v>46505</v>
      </c>
      <c r="H6" s="23">
        <v>46002</v>
      </c>
    </row>
    <row r="7" spans="1:8" ht="12.75" customHeight="1" x14ac:dyDescent="0.2">
      <c r="A7" s="11"/>
      <c r="B7" s="201"/>
      <c r="C7" s="202"/>
      <c r="D7" s="202"/>
      <c r="E7" s="211"/>
      <c r="F7" s="15"/>
      <c r="G7" s="16"/>
      <c r="H7" s="16"/>
    </row>
    <row r="8" spans="1:8" ht="15" customHeight="1" x14ac:dyDescent="0.2">
      <c r="A8" s="71" t="s">
        <v>138</v>
      </c>
      <c r="B8" s="216">
        <v>17807</v>
      </c>
      <c r="C8" s="212">
        <v>1390</v>
      </c>
      <c r="D8" s="212">
        <v>1390</v>
      </c>
      <c r="E8" s="213">
        <v>105.3030303030303</v>
      </c>
      <c r="F8" s="72">
        <v>51896</v>
      </c>
      <c r="G8" s="17">
        <v>46488</v>
      </c>
      <c r="H8" s="17">
        <v>45985</v>
      </c>
    </row>
    <row r="9" spans="1:8" ht="15" customHeight="1" x14ac:dyDescent="0.2">
      <c r="A9" s="44" t="s">
        <v>139</v>
      </c>
      <c r="B9" s="204">
        <v>13741</v>
      </c>
      <c r="C9" s="205">
        <v>1083</v>
      </c>
      <c r="D9" s="205">
        <v>1083</v>
      </c>
      <c r="E9" s="214">
        <v>109.17338709677421</v>
      </c>
      <c r="F9" s="12">
        <v>44856</v>
      </c>
      <c r="G9" s="13">
        <v>38244</v>
      </c>
      <c r="H9" s="13">
        <v>37653</v>
      </c>
    </row>
    <row r="10" spans="1:8" ht="15" customHeight="1" x14ac:dyDescent="0.2">
      <c r="A10" s="44" t="s">
        <v>141</v>
      </c>
      <c r="B10" s="204">
        <v>4056</v>
      </c>
      <c r="C10" s="205">
        <v>307</v>
      </c>
      <c r="D10" s="205">
        <v>307</v>
      </c>
      <c r="E10" s="214">
        <v>93.597560975609767</v>
      </c>
      <c r="F10" s="12">
        <v>7036</v>
      </c>
      <c r="G10" s="13">
        <v>8242</v>
      </c>
      <c r="H10" s="13">
        <v>8330</v>
      </c>
    </row>
    <row r="11" spans="1:8" ht="15" customHeight="1" x14ac:dyDescent="0.2">
      <c r="A11" s="44" t="s">
        <v>142</v>
      </c>
      <c r="B11" s="204">
        <v>1</v>
      </c>
      <c r="C11" s="205" t="s">
        <v>262</v>
      </c>
      <c r="D11" s="205" t="s">
        <v>262</v>
      </c>
      <c r="E11" s="214" t="s">
        <v>262</v>
      </c>
      <c r="F11" s="12">
        <v>2</v>
      </c>
      <c r="G11" s="13">
        <v>2</v>
      </c>
      <c r="H11" s="13">
        <v>2</v>
      </c>
    </row>
    <row r="12" spans="1:8" ht="15" customHeight="1" x14ac:dyDescent="0.2">
      <c r="A12" s="44" t="s">
        <v>511</v>
      </c>
      <c r="B12" s="204">
        <v>8</v>
      </c>
      <c r="C12" s="205" t="s">
        <v>262</v>
      </c>
      <c r="D12" s="205" t="s">
        <v>262</v>
      </c>
      <c r="E12" s="214" t="s">
        <v>262</v>
      </c>
      <c r="F12" s="12">
        <v>2</v>
      </c>
      <c r="G12" s="13" t="s">
        <v>262</v>
      </c>
      <c r="H12" s="13" t="s">
        <v>262</v>
      </c>
    </row>
    <row r="13" spans="1:8" ht="15" customHeight="1" x14ac:dyDescent="0.2">
      <c r="A13" s="44" t="s">
        <v>543</v>
      </c>
      <c r="B13" s="204">
        <v>1</v>
      </c>
      <c r="C13" s="205" t="s">
        <v>262</v>
      </c>
      <c r="D13" s="205" t="s">
        <v>262</v>
      </c>
      <c r="E13" s="214" t="s">
        <v>262</v>
      </c>
      <c r="F13" s="12" t="s">
        <v>262</v>
      </c>
      <c r="G13" s="13" t="s">
        <v>262</v>
      </c>
      <c r="H13" s="13" t="s">
        <v>262</v>
      </c>
    </row>
    <row r="14" spans="1:8" ht="9.75" customHeight="1" x14ac:dyDescent="0.2">
      <c r="A14" s="18"/>
      <c r="B14" s="204" t="s">
        <v>262</v>
      </c>
      <c r="C14" s="205" t="s">
        <v>262</v>
      </c>
      <c r="D14" s="205" t="s">
        <v>262</v>
      </c>
      <c r="E14" s="214" t="s">
        <v>262</v>
      </c>
      <c r="F14" s="12" t="s">
        <v>262</v>
      </c>
      <c r="G14" s="13" t="s">
        <v>262</v>
      </c>
      <c r="H14" s="13" t="s">
        <v>262</v>
      </c>
    </row>
    <row r="15" spans="1:8" ht="15" customHeight="1" x14ac:dyDescent="0.2">
      <c r="A15" s="71" t="s">
        <v>143</v>
      </c>
      <c r="B15" s="216">
        <v>65</v>
      </c>
      <c r="C15" s="212" t="s">
        <v>262</v>
      </c>
      <c r="D15" s="212" t="s">
        <v>262</v>
      </c>
      <c r="E15" s="213" t="s">
        <v>262</v>
      </c>
      <c r="F15" s="72">
        <v>11</v>
      </c>
      <c r="G15" s="17">
        <v>17</v>
      </c>
      <c r="H15" s="17">
        <v>17</v>
      </c>
    </row>
    <row r="16" spans="1:8" ht="15" customHeight="1" x14ac:dyDescent="0.2">
      <c r="A16" s="44" t="s">
        <v>526</v>
      </c>
      <c r="B16" s="204">
        <v>1</v>
      </c>
      <c r="C16" s="205" t="s">
        <v>262</v>
      </c>
      <c r="D16" s="205" t="s">
        <v>262</v>
      </c>
      <c r="E16" s="214" t="s">
        <v>262</v>
      </c>
      <c r="F16" s="12" t="s">
        <v>262</v>
      </c>
      <c r="G16" s="13" t="s">
        <v>262</v>
      </c>
      <c r="H16" s="13" t="s">
        <v>262</v>
      </c>
    </row>
    <row r="17" spans="1:14" ht="15" customHeight="1" x14ac:dyDescent="0.2">
      <c r="A17" s="44" t="s">
        <v>545</v>
      </c>
      <c r="B17" s="204">
        <v>1</v>
      </c>
      <c r="C17" s="205" t="s">
        <v>262</v>
      </c>
      <c r="D17" s="205" t="s">
        <v>262</v>
      </c>
      <c r="E17" s="214" t="s">
        <v>262</v>
      </c>
      <c r="F17" s="12" t="s">
        <v>262</v>
      </c>
      <c r="G17" s="13" t="s">
        <v>262</v>
      </c>
      <c r="H17" s="13" t="s">
        <v>262</v>
      </c>
    </row>
    <row r="18" spans="1:14" ht="15" customHeight="1" x14ac:dyDescent="0.2">
      <c r="A18" s="44" t="s">
        <v>542</v>
      </c>
      <c r="B18" s="204">
        <v>1</v>
      </c>
      <c r="C18" s="205" t="s">
        <v>262</v>
      </c>
      <c r="D18" s="205" t="s">
        <v>262</v>
      </c>
      <c r="E18" s="214" t="s">
        <v>262</v>
      </c>
      <c r="F18" s="12" t="s">
        <v>262</v>
      </c>
      <c r="G18" s="13" t="s">
        <v>262</v>
      </c>
      <c r="H18" s="13" t="s">
        <v>262</v>
      </c>
    </row>
    <row r="19" spans="1:14" ht="15" customHeight="1" x14ac:dyDescent="0.2">
      <c r="A19" s="44" t="s">
        <v>528</v>
      </c>
      <c r="B19" s="204">
        <v>1</v>
      </c>
      <c r="C19" s="205" t="s">
        <v>262</v>
      </c>
      <c r="D19" s="205" t="s">
        <v>262</v>
      </c>
      <c r="E19" s="214" t="s">
        <v>262</v>
      </c>
      <c r="F19" s="12" t="s">
        <v>262</v>
      </c>
      <c r="G19" s="13" t="s">
        <v>262</v>
      </c>
      <c r="H19" s="13" t="s">
        <v>262</v>
      </c>
    </row>
    <row r="20" spans="1:14" ht="15" customHeight="1" x14ac:dyDescent="0.2">
      <c r="A20" s="44" t="s">
        <v>536</v>
      </c>
      <c r="B20" s="204">
        <v>48</v>
      </c>
      <c r="C20" s="205" t="s">
        <v>262</v>
      </c>
      <c r="D20" s="205" t="s">
        <v>262</v>
      </c>
      <c r="E20" s="214" t="s">
        <v>262</v>
      </c>
      <c r="F20" s="12" t="s">
        <v>262</v>
      </c>
      <c r="G20" s="13" t="s">
        <v>262</v>
      </c>
      <c r="H20" s="13" t="s">
        <v>262</v>
      </c>
    </row>
    <row r="21" spans="1:14" ht="15" customHeight="1" x14ac:dyDescent="0.2">
      <c r="A21" s="108" t="s">
        <v>468</v>
      </c>
      <c r="B21" s="207">
        <v>13</v>
      </c>
      <c r="C21" s="208" t="s">
        <v>262</v>
      </c>
      <c r="D21" s="208" t="s">
        <v>262</v>
      </c>
      <c r="E21" s="215" t="s">
        <v>262</v>
      </c>
      <c r="F21" s="109">
        <v>11</v>
      </c>
      <c r="G21" s="110">
        <v>17</v>
      </c>
      <c r="H21" s="110">
        <v>17</v>
      </c>
    </row>
    <row r="22" spans="1:14" ht="15" customHeight="1" x14ac:dyDescent="0.2">
      <c r="A22" s="10"/>
      <c r="B22" s="59"/>
      <c r="C22" s="59"/>
      <c r="D22" s="59"/>
      <c r="E22" s="10"/>
      <c r="F22" s="10"/>
      <c r="G22" s="10"/>
      <c r="H22" s="59"/>
    </row>
    <row r="23" spans="1:14" ht="15" customHeight="1" x14ac:dyDescent="0.2">
      <c r="A23" s="6" t="s">
        <v>475</v>
      </c>
      <c r="C23" s="7"/>
      <c r="D23" s="7"/>
      <c r="F23" s="7"/>
      <c r="G23" s="7"/>
      <c r="H23" s="7"/>
    </row>
    <row r="24" spans="1:14" ht="15" customHeight="1" x14ac:dyDescent="0.2">
      <c r="A24" s="6" t="s">
        <v>476</v>
      </c>
      <c r="B24" s="7"/>
      <c r="C24" s="7"/>
      <c r="D24" s="7"/>
      <c r="E24" s="7"/>
      <c r="F24" s="7"/>
      <c r="G24" s="7"/>
      <c r="H24" s="7"/>
    </row>
    <row r="25" spans="1:14" ht="15" customHeight="1" x14ac:dyDescent="0.2">
      <c r="B25" s="7"/>
      <c r="C25" s="7"/>
      <c r="D25" s="7"/>
      <c r="E25" s="7"/>
      <c r="F25" s="7"/>
      <c r="G25" s="7"/>
      <c r="H25" s="7"/>
      <c r="J25" s="7"/>
      <c r="K25" s="7"/>
      <c r="L25" s="7"/>
      <c r="M25" s="7"/>
      <c r="N25" s="7"/>
    </row>
    <row r="26" spans="1:14" ht="15" customHeight="1" x14ac:dyDescent="0.2">
      <c r="A26" s="69" t="s">
        <v>147</v>
      </c>
      <c r="C26" s="7"/>
      <c r="D26" s="7"/>
      <c r="F26" s="7"/>
      <c r="G26" s="7"/>
      <c r="H26" s="7"/>
    </row>
    <row r="27" spans="1:14" ht="15" customHeight="1" x14ac:dyDescent="0.2">
      <c r="C27" s="7"/>
      <c r="D27" s="7"/>
      <c r="E27" s="7"/>
      <c r="F27" s="7"/>
      <c r="G27" s="7"/>
      <c r="H27" s="7"/>
    </row>
    <row r="28" spans="1:14" ht="15" customHeight="1" x14ac:dyDescent="0.2">
      <c r="A28" s="44"/>
      <c r="B28" s="7"/>
      <c r="C28" s="7"/>
      <c r="D28" s="7"/>
      <c r="E28" s="7"/>
      <c r="G28" s="7"/>
      <c r="H28" s="7"/>
      <c r="I28" s="7"/>
    </row>
    <row r="29" spans="1:14" ht="15" customHeight="1" x14ac:dyDescent="0.2">
      <c r="B29" s="7"/>
      <c r="C29" s="7"/>
      <c r="D29" s="7"/>
      <c r="E29" s="7"/>
    </row>
    <row r="39" spans="8:9" ht="15" customHeight="1" x14ac:dyDescent="0.2">
      <c r="H39" s="7"/>
      <c r="I39" s="7"/>
    </row>
  </sheetData>
  <mergeCells count="4">
    <mergeCell ref="B3:E3"/>
    <mergeCell ref="F3:H3"/>
    <mergeCell ref="F4:H4"/>
    <mergeCell ref="B4:C4"/>
  </mergeCells>
  <hyperlinks>
    <hyperlink ref="A26" location="Kazalo!A1" display="nazaj na kazalo" xr:uid="{00000000-0004-0000-2B00-000000000000}"/>
  </hyperlinks>
  <pageMargins left="0.43307086614173229" right="0.43307086614173229" top="0.98425196850393704" bottom="0.98425196850393704" header="0" footer="0"/>
  <pageSetup paperSize="9" scale="99" fitToHeight="0" orientation="portrait" horizontalDpi="300" verticalDpi="300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A5BFFA-10F9-4C99-8E5F-1BC2088F5DB1}">
  <dimension ref="A1:F23"/>
  <sheetViews>
    <sheetView showGridLines="0" tabSelected="1" workbookViewId="0"/>
  </sheetViews>
  <sheetFormatPr defaultRowHeight="12.75" x14ac:dyDescent="0.2"/>
  <cols>
    <col min="1" max="1" width="33.140625" customWidth="1"/>
  </cols>
  <sheetData>
    <row r="1" spans="1:6" ht="15" customHeight="1" x14ac:dyDescent="0.2">
      <c r="A1" s="122" t="s">
        <v>631</v>
      </c>
      <c r="B1" s="276"/>
      <c r="C1" s="276"/>
      <c r="D1" s="276"/>
      <c r="E1" s="276"/>
      <c r="F1" s="276"/>
    </row>
    <row r="2" spans="1:6" ht="15" customHeight="1" x14ac:dyDescent="0.2">
      <c r="A2" s="276"/>
      <c r="B2" s="276"/>
      <c r="C2" s="276"/>
      <c r="D2" s="276"/>
      <c r="E2" s="276"/>
      <c r="F2" s="276"/>
    </row>
    <row r="3" spans="1:6" ht="15" customHeight="1" x14ac:dyDescent="0.2">
      <c r="A3" s="306"/>
      <c r="B3" s="364" t="s">
        <v>594</v>
      </c>
      <c r="C3" s="365"/>
      <c r="D3" s="365"/>
      <c r="E3" s="365"/>
      <c r="F3" s="276"/>
    </row>
    <row r="4" spans="1:6" ht="15" customHeight="1" x14ac:dyDescent="0.2">
      <c r="A4" s="307" t="s">
        <v>595</v>
      </c>
      <c r="B4" s="347"/>
      <c r="C4" s="348"/>
      <c r="D4" s="294"/>
      <c r="E4" s="143" t="s">
        <v>628</v>
      </c>
      <c r="F4" s="276"/>
    </row>
    <row r="5" spans="1:6" ht="15" customHeight="1" x14ac:dyDescent="0.2">
      <c r="A5" s="308" t="s">
        <v>596</v>
      </c>
      <c r="B5" s="172" t="s">
        <v>549</v>
      </c>
      <c r="C5" s="173" t="s">
        <v>629</v>
      </c>
      <c r="D5" s="173" t="s">
        <v>628</v>
      </c>
      <c r="E5" s="173" t="s">
        <v>630</v>
      </c>
      <c r="F5" s="276"/>
    </row>
    <row r="6" spans="1:6" ht="15" customHeight="1" x14ac:dyDescent="0.2">
      <c r="A6" s="309" t="s">
        <v>0</v>
      </c>
      <c r="B6" s="310">
        <f xml:space="preserve"> SUM(B8:B20)</f>
        <v>26059</v>
      </c>
      <c r="C6" s="311">
        <f xml:space="preserve"> SUM(C8:C20)</f>
        <v>2076</v>
      </c>
      <c r="D6" s="311">
        <f xml:space="preserve"> SUM(D8:D20)</f>
        <v>2076</v>
      </c>
      <c r="E6" s="312">
        <v>92.266666666666666</v>
      </c>
      <c r="F6" s="276"/>
    </row>
    <row r="7" spans="1:6" ht="15" customHeight="1" x14ac:dyDescent="0.2">
      <c r="A7" s="313"/>
      <c r="B7" s="314"/>
      <c r="C7" s="315"/>
      <c r="D7" s="315"/>
      <c r="E7" s="316"/>
      <c r="F7" s="276"/>
    </row>
    <row r="8" spans="1:6" ht="15" customHeight="1" x14ac:dyDescent="0.2">
      <c r="A8" s="317" t="s">
        <v>609</v>
      </c>
      <c r="B8" s="318">
        <v>9113</v>
      </c>
      <c r="C8" s="319">
        <v>626</v>
      </c>
      <c r="D8" s="319">
        <v>626</v>
      </c>
      <c r="E8" s="320">
        <v>72.960372960372965</v>
      </c>
      <c r="F8" s="276"/>
    </row>
    <row r="9" spans="1:6" ht="15" customHeight="1" x14ac:dyDescent="0.2">
      <c r="A9" s="317" t="s">
        <v>610</v>
      </c>
      <c r="B9" s="318">
        <v>4299</v>
      </c>
      <c r="C9" s="319">
        <v>296</v>
      </c>
      <c r="D9" s="319">
        <v>296</v>
      </c>
      <c r="E9" s="320">
        <v>76.288659793814432</v>
      </c>
      <c r="F9" s="276"/>
    </row>
    <row r="10" spans="1:6" ht="15" customHeight="1" x14ac:dyDescent="0.2">
      <c r="A10" s="317" t="s">
        <v>611</v>
      </c>
      <c r="B10" s="318">
        <v>2054</v>
      </c>
      <c r="C10" s="319">
        <v>260</v>
      </c>
      <c r="D10" s="319">
        <v>260</v>
      </c>
      <c r="E10" s="320">
        <v>163.52201257861637</v>
      </c>
      <c r="F10" s="276"/>
    </row>
    <row r="11" spans="1:6" ht="15" customHeight="1" x14ac:dyDescent="0.2">
      <c r="A11" s="317" t="s">
        <v>612</v>
      </c>
      <c r="B11" s="318">
        <v>1238</v>
      </c>
      <c r="C11" s="319">
        <v>175</v>
      </c>
      <c r="D11" s="319">
        <v>175</v>
      </c>
      <c r="E11" s="320">
        <v>282.25806451612902</v>
      </c>
      <c r="F11" s="276"/>
    </row>
    <row r="12" spans="1:6" ht="15" customHeight="1" x14ac:dyDescent="0.2">
      <c r="A12" s="317" t="s">
        <v>614</v>
      </c>
      <c r="B12" s="318">
        <v>1290</v>
      </c>
      <c r="C12" s="319">
        <v>106</v>
      </c>
      <c r="D12" s="319">
        <v>106</v>
      </c>
      <c r="E12" s="320">
        <v>97.247706422018354</v>
      </c>
      <c r="F12" s="276"/>
    </row>
    <row r="13" spans="1:6" ht="15" customHeight="1" x14ac:dyDescent="0.2">
      <c r="A13" s="317" t="s">
        <v>618</v>
      </c>
      <c r="B13" s="318">
        <v>462</v>
      </c>
      <c r="C13" s="319">
        <v>89</v>
      </c>
      <c r="D13" s="319">
        <v>89</v>
      </c>
      <c r="E13" s="320">
        <v>741.66666666666674</v>
      </c>
      <c r="F13" s="276"/>
    </row>
    <row r="14" spans="1:6" ht="15" customHeight="1" x14ac:dyDescent="0.2">
      <c r="A14" s="337" t="s">
        <v>613</v>
      </c>
      <c r="B14" s="318">
        <v>1707</v>
      </c>
      <c r="C14" s="319">
        <v>79</v>
      </c>
      <c r="D14" s="319">
        <v>79</v>
      </c>
      <c r="E14" s="320">
        <v>53.020134228187921</v>
      </c>
      <c r="F14" s="276"/>
    </row>
    <row r="15" spans="1:6" ht="15" customHeight="1" x14ac:dyDescent="0.2">
      <c r="A15" s="321" t="s">
        <v>617</v>
      </c>
      <c r="B15" s="318">
        <v>975</v>
      </c>
      <c r="C15" s="319">
        <v>68</v>
      </c>
      <c r="D15" s="319">
        <v>68</v>
      </c>
      <c r="E15" s="320">
        <v>80</v>
      </c>
      <c r="F15" s="276"/>
    </row>
    <row r="16" spans="1:6" ht="15" customHeight="1" x14ac:dyDescent="0.2">
      <c r="A16" s="337" t="s">
        <v>615</v>
      </c>
      <c r="B16" s="318">
        <v>1205</v>
      </c>
      <c r="C16" s="319">
        <v>64</v>
      </c>
      <c r="D16" s="319">
        <v>64</v>
      </c>
      <c r="E16" s="320">
        <v>59.259259259259252</v>
      </c>
      <c r="F16" s="276"/>
    </row>
    <row r="17" spans="1:6" ht="15" customHeight="1" x14ac:dyDescent="0.2">
      <c r="A17" s="337" t="s">
        <v>616</v>
      </c>
      <c r="B17" s="318">
        <v>755</v>
      </c>
      <c r="C17" s="319">
        <v>60</v>
      </c>
      <c r="D17" s="319">
        <v>60</v>
      </c>
      <c r="E17" s="320">
        <v>72.289156626506028</v>
      </c>
      <c r="F17" s="276"/>
    </row>
    <row r="18" spans="1:6" ht="15" customHeight="1" x14ac:dyDescent="0.2">
      <c r="A18" s="317" t="s">
        <v>619</v>
      </c>
      <c r="B18" s="318">
        <v>692</v>
      </c>
      <c r="C18" s="319">
        <v>59</v>
      </c>
      <c r="D18" s="319">
        <v>59</v>
      </c>
      <c r="E18" s="320">
        <v>173.52941176470588</v>
      </c>
      <c r="F18" s="276"/>
    </row>
    <row r="19" spans="1:6" ht="15" customHeight="1" x14ac:dyDescent="0.2">
      <c r="A19" s="317" t="s">
        <v>620</v>
      </c>
      <c r="B19" s="318">
        <v>344</v>
      </c>
      <c r="C19" s="319">
        <v>27</v>
      </c>
      <c r="D19" s="319">
        <v>27</v>
      </c>
      <c r="E19" s="320">
        <v>81.818181818181827</v>
      </c>
      <c r="F19" s="276"/>
    </row>
    <row r="20" spans="1:6" ht="15" customHeight="1" x14ac:dyDescent="0.2">
      <c r="A20" s="322" t="s">
        <v>468</v>
      </c>
      <c r="B20" s="323">
        <v>1925</v>
      </c>
      <c r="C20" s="324">
        <v>167</v>
      </c>
      <c r="D20" s="324">
        <v>167</v>
      </c>
      <c r="E20" s="325">
        <v>98.235294117647058</v>
      </c>
      <c r="F20" s="276"/>
    </row>
    <row r="21" spans="1:6" ht="15" customHeight="1" x14ac:dyDescent="0.2">
      <c r="A21" s="6"/>
      <c r="B21" s="6"/>
      <c r="C21" s="6"/>
      <c r="D21" s="6"/>
      <c r="E21" s="6"/>
      <c r="F21" s="276"/>
    </row>
    <row r="22" spans="1:6" ht="15" customHeight="1" x14ac:dyDescent="0.2">
      <c r="A22" s="328" t="s">
        <v>147</v>
      </c>
      <c r="B22" s="6"/>
      <c r="C22" s="6"/>
      <c r="D22" s="6"/>
      <c r="E22" s="6"/>
      <c r="F22" s="276"/>
    </row>
    <row r="23" spans="1:6" ht="15" customHeight="1" x14ac:dyDescent="0.2">
      <c r="A23" s="276"/>
      <c r="B23" s="276"/>
      <c r="C23" s="276"/>
      <c r="D23" s="276"/>
      <c r="E23" s="276"/>
      <c r="F23" s="276"/>
    </row>
  </sheetData>
  <mergeCells count="2">
    <mergeCell ref="B3:E3"/>
    <mergeCell ref="B4:C4"/>
  </mergeCells>
  <hyperlinks>
    <hyperlink ref="A22" location="Kazalo!A1" display="nazaj na kazalo" xr:uid="{2E7AE5FE-6CD2-43A7-B159-A7F0F522DF3B}"/>
  </hyperlink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>
    <pageSetUpPr fitToPage="1"/>
  </sheetPr>
  <dimension ref="A1:D37"/>
  <sheetViews>
    <sheetView showGridLines="0" tabSelected="1" workbookViewId="0"/>
  </sheetViews>
  <sheetFormatPr defaultColWidth="9.140625" defaultRowHeight="15" customHeight="1" x14ac:dyDescent="0.2"/>
  <cols>
    <col min="1" max="1" width="33.5703125" style="6" customWidth="1"/>
    <col min="2" max="2" width="9.42578125" style="6" customWidth="1"/>
    <col min="3" max="3" width="9.85546875" style="6" customWidth="1"/>
    <col min="4" max="4" width="15.7109375" style="6" bestFit="1" customWidth="1"/>
    <col min="5" max="16384" width="9.140625" style="6"/>
  </cols>
  <sheetData>
    <row r="1" spans="1:4" ht="15" customHeight="1" x14ac:dyDescent="0.2">
      <c r="A1" s="122" t="s">
        <v>481</v>
      </c>
      <c r="B1" s="1"/>
      <c r="C1" s="1"/>
      <c r="D1" s="1"/>
    </row>
    <row r="2" spans="1:4" ht="15" customHeight="1" x14ac:dyDescent="0.2">
      <c r="A2" s="1"/>
      <c r="B2" s="1"/>
      <c r="C2" s="1"/>
      <c r="D2" s="1"/>
    </row>
    <row r="3" spans="1:4" ht="15" customHeight="1" x14ac:dyDescent="0.2">
      <c r="A3" s="195"/>
      <c r="B3" s="355" t="s">
        <v>585</v>
      </c>
      <c r="C3" s="357"/>
      <c r="D3" s="291" t="s">
        <v>135</v>
      </c>
    </row>
    <row r="4" spans="1:4" ht="15" customHeight="1" x14ac:dyDescent="0.2">
      <c r="A4" s="154"/>
      <c r="B4" s="347" t="s">
        <v>136</v>
      </c>
      <c r="C4" s="366"/>
      <c r="D4" s="290" t="s">
        <v>136</v>
      </c>
    </row>
    <row r="5" spans="1:4" ht="15" customHeight="1" x14ac:dyDescent="0.2">
      <c r="A5" s="289" t="s">
        <v>62</v>
      </c>
      <c r="B5" s="172" t="s">
        <v>566</v>
      </c>
      <c r="C5" s="174" t="s">
        <v>586</v>
      </c>
      <c r="D5" s="173" t="s">
        <v>566</v>
      </c>
    </row>
    <row r="6" spans="1:4" ht="15" customHeight="1" x14ac:dyDescent="0.2">
      <c r="A6" s="21" t="s">
        <v>0</v>
      </c>
      <c r="B6" s="22">
        <v>1390</v>
      </c>
      <c r="C6" s="292">
        <v>1390</v>
      </c>
      <c r="D6" s="23">
        <v>46002</v>
      </c>
    </row>
    <row r="7" spans="1:4" ht="15" customHeight="1" x14ac:dyDescent="0.2">
      <c r="A7" s="11"/>
      <c r="B7" s="15"/>
      <c r="C7" s="31"/>
      <c r="D7" s="16"/>
    </row>
    <row r="8" spans="1:4" ht="15" customHeight="1" x14ac:dyDescent="0.2">
      <c r="A8" s="18" t="s">
        <v>2</v>
      </c>
      <c r="B8" s="12">
        <v>12</v>
      </c>
      <c r="C8" s="14">
        <v>12</v>
      </c>
      <c r="D8" s="13">
        <v>116</v>
      </c>
    </row>
    <row r="9" spans="1:4" ht="15" customHeight="1" x14ac:dyDescent="0.2">
      <c r="A9" s="18" t="s">
        <v>3</v>
      </c>
      <c r="B9" s="12">
        <v>1</v>
      </c>
      <c r="C9" s="14">
        <v>1</v>
      </c>
      <c r="D9" s="13">
        <v>76</v>
      </c>
    </row>
    <row r="10" spans="1:4" ht="15" customHeight="1" x14ac:dyDescent="0.2">
      <c r="A10" s="18" t="s">
        <v>4</v>
      </c>
      <c r="B10" s="12">
        <v>209</v>
      </c>
      <c r="C10" s="14">
        <v>209</v>
      </c>
      <c r="D10" s="13">
        <v>9798</v>
      </c>
    </row>
    <row r="11" spans="1:4" ht="22.5" x14ac:dyDescent="0.2">
      <c r="A11" s="18" t="s">
        <v>568</v>
      </c>
      <c r="B11" s="12" t="s">
        <v>262</v>
      </c>
      <c r="C11" s="14" t="s">
        <v>262</v>
      </c>
      <c r="D11" s="13">
        <v>10</v>
      </c>
    </row>
    <row r="12" spans="1:4" ht="15" customHeight="1" x14ac:dyDescent="0.2">
      <c r="A12" s="18" t="s">
        <v>6</v>
      </c>
      <c r="B12" s="12">
        <v>7</v>
      </c>
      <c r="C12" s="14">
        <v>7</v>
      </c>
      <c r="D12" s="13">
        <v>56</v>
      </c>
    </row>
    <row r="13" spans="1:4" ht="15" customHeight="1" x14ac:dyDescent="0.2">
      <c r="A13" s="18" t="s">
        <v>7</v>
      </c>
      <c r="B13" s="12">
        <v>151</v>
      </c>
      <c r="C13" s="14">
        <v>151</v>
      </c>
      <c r="D13" s="13">
        <v>7061</v>
      </c>
    </row>
    <row r="14" spans="1:4" ht="15" customHeight="1" x14ac:dyDescent="0.2">
      <c r="A14" s="18" t="s">
        <v>569</v>
      </c>
      <c r="B14" s="12">
        <v>40</v>
      </c>
      <c r="C14" s="14">
        <v>40</v>
      </c>
      <c r="D14" s="13">
        <v>1411</v>
      </c>
    </row>
    <row r="15" spans="1:4" ht="15" customHeight="1" x14ac:dyDescent="0.2">
      <c r="A15" s="18" t="s">
        <v>570</v>
      </c>
      <c r="B15" s="12">
        <v>130</v>
      </c>
      <c r="C15" s="14">
        <v>130</v>
      </c>
      <c r="D15" s="13">
        <v>4133</v>
      </c>
    </row>
    <row r="16" spans="1:4" ht="15" customHeight="1" x14ac:dyDescent="0.2">
      <c r="A16" s="18" t="s">
        <v>571</v>
      </c>
      <c r="B16" s="12">
        <v>24</v>
      </c>
      <c r="C16" s="14">
        <v>24</v>
      </c>
      <c r="D16" s="13">
        <v>1456</v>
      </c>
    </row>
    <row r="17" spans="1:4" ht="22.5" x14ac:dyDescent="0.2">
      <c r="A17" s="18" t="s">
        <v>572</v>
      </c>
      <c r="B17" s="12" t="s">
        <v>262</v>
      </c>
      <c r="C17" s="14" t="s">
        <v>262</v>
      </c>
      <c r="D17" s="13">
        <v>4</v>
      </c>
    </row>
    <row r="18" spans="1:4" ht="33.75" x14ac:dyDescent="0.2">
      <c r="A18" s="18" t="s">
        <v>573</v>
      </c>
      <c r="B18" s="12">
        <v>3</v>
      </c>
      <c r="C18" s="14">
        <v>3</v>
      </c>
      <c r="D18" s="13">
        <v>81</v>
      </c>
    </row>
    <row r="19" spans="1:4" ht="15" customHeight="1" x14ac:dyDescent="0.2">
      <c r="A19" s="18" t="s">
        <v>574</v>
      </c>
      <c r="B19" s="12">
        <v>1</v>
      </c>
      <c r="C19" s="14">
        <v>1</v>
      </c>
      <c r="D19" s="13">
        <v>2</v>
      </c>
    </row>
    <row r="20" spans="1:4" ht="15" customHeight="1" x14ac:dyDescent="0.2">
      <c r="A20" s="18" t="s">
        <v>575</v>
      </c>
      <c r="B20" s="12">
        <v>3</v>
      </c>
      <c r="C20" s="14">
        <v>3</v>
      </c>
      <c r="D20" s="13">
        <v>189</v>
      </c>
    </row>
    <row r="21" spans="1:4" ht="15" customHeight="1" x14ac:dyDescent="0.2">
      <c r="A21" s="18" t="s">
        <v>576</v>
      </c>
      <c r="B21" s="12">
        <v>14</v>
      </c>
      <c r="C21" s="14">
        <v>14</v>
      </c>
      <c r="D21" s="13">
        <v>480</v>
      </c>
    </row>
    <row r="22" spans="1:4" ht="15" customHeight="1" x14ac:dyDescent="0.2">
      <c r="A22" s="18" t="s">
        <v>577</v>
      </c>
      <c r="B22" s="12">
        <v>37</v>
      </c>
      <c r="C22" s="14">
        <v>37</v>
      </c>
      <c r="D22" s="13">
        <v>987</v>
      </c>
    </row>
    <row r="23" spans="1:4" ht="22.5" x14ac:dyDescent="0.2">
      <c r="A23" s="18" t="s">
        <v>578</v>
      </c>
      <c r="B23" s="12" t="s">
        <v>262</v>
      </c>
      <c r="C23" s="14" t="s">
        <v>262</v>
      </c>
      <c r="D23" s="13" t="s">
        <v>262</v>
      </c>
    </row>
    <row r="24" spans="1:4" ht="15" customHeight="1" x14ac:dyDescent="0.2">
      <c r="A24" s="18" t="s">
        <v>579</v>
      </c>
      <c r="B24" s="12" t="s">
        <v>262</v>
      </c>
      <c r="C24" s="14" t="s">
        <v>262</v>
      </c>
      <c r="D24" s="13">
        <v>19</v>
      </c>
    </row>
    <row r="25" spans="1:4" ht="15" customHeight="1" x14ac:dyDescent="0.2">
      <c r="A25" s="18" t="s">
        <v>580</v>
      </c>
      <c r="B25" s="12">
        <v>10</v>
      </c>
      <c r="C25" s="14">
        <v>10</v>
      </c>
      <c r="D25" s="13">
        <v>269</v>
      </c>
    </row>
    <row r="26" spans="1:4" ht="15" customHeight="1" x14ac:dyDescent="0.2">
      <c r="A26" s="18" t="s">
        <v>581</v>
      </c>
      <c r="B26" s="12">
        <v>1</v>
      </c>
      <c r="C26" s="14">
        <v>1</v>
      </c>
      <c r="D26" s="13">
        <v>51</v>
      </c>
    </row>
    <row r="27" spans="1:4" ht="15" customHeight="1" x14ac:dyDescent="0.2">
      <c r="A27" s="18" t="s">
        <v>582</v>
      </c>
      <c r="B27" s="12">
        <v>3</v>
      </c>
      <c r="C27" s="14" t="s">
        <v>262</v>
      </c>
      <c r="D27" s="13">
        <v>258</v>
      </c>
    </row>
    <row r="28" spans="1:4" ht="22.5" x14ac:dyDescent="0.2">
      <c r="A28" s="18" t="s">
        <v>583</v>
      </c>
      <c r="B28" s="12" t="s">
        <v>262</v>
      </c>
      <c r="C28" s="14">
        <v>3</v>
      </c>
      <c r="D28" s="13" t="s">
        <v>262</v>
      </c>
    </row>
    <row r="29" spans="1:4" ht="15.75" customHeight="1" x14ac:dyDescent="0.2">
      <c r="A29" s="18" t="s">
        <v>584</v>
      </c>
      <c r="B29" s="12" t="s">
        <v>262</v>
      </c>
      <c r="C29" s="14" t="s">
        <v>262</v>
      </c>
      <c r="D29" s="13" t="s">
        <v>262</v>
      </c>
    </row>
    <row r="30" spans="1:4" ht="15" customHeight="1" x14ac:dyDescent="0.2">
      <c r="A30" s="25" t="s">
        <v>465</v>
      </c>
      <c r="B30" s="26">
        <v>744</v>
      </c>
      <c r="C30" s="28">
        <v>744</v>
      </c>
      <c r="D30" s="27">
        <v>19545</v>
      </c>
    </row>
    <row r="31" spans="1:4" ht="15" customHeight="1" x14ac:dyDescent="0.2">
      <c r="A31" s="18"/>
      <c r="B31" s="13"/>
      <c r="C31" s="13"/>
      <c r="D31" s="13"/>
    </row>
    <row r="32" spans="1:4" ht="15" customHeight="1" x14ac:dyDescent="0.2">
      <c r="A32" s="295" t="s">
        <v>475</v>
      </c>
      <c r="B32" s="13"/>
      <c r="C32" s="13"/>
      <c r="D32" s="13"/>
    </row>
    <row r="33" spans="1:4" ht="15" customHeight="1" x14ac:dyDescent="0.2">
      <c r="A33" s="258" t="s">
        <v>476</v>
      </c>
      <c r="B33" s="10"/>
      <c r="C33" s="10"/>
      <c r="D33" s="10"/>
    </row>
    <row r="34" spans="1:4" ht="15" customHeight="1" x14ac:dyDescent="0.2">
      <c r="A34" s="258" t="s">
        <v>590</v>
      </c>
      <c r="B34" s="10"/>
      <c r="C34" s="10"/>
      <c r="D34" s="10"/>
    </row>
    <row r="35" spans="1:4" ht="15" customHeight="1" x14ac:dyDescent="0.2">
      <c r="A35" s="258" t="s">
        <v>591</v>
      </c>
      <c r="B35" s="10"/>
      <c r="C35" s="10"/>
      <c r="D35" s="10"/>
    </row>
    <row r="36" spans="1:4" ht="15" customHeight="1" x14ac:dyDescent="0.2">
      <c r="A36" s="258"/>
      <c r="B36" s="10"/>
      <c r="C36" s="10"/>
      <c r="D36" s="10"/>
    </row>
    <row r="37" spans="1:4" ht="15" customHeight="1" x14ac:dyDescent="0.2">
      <c r="A37" s="69" t="s">
        <v>147</v>
      </c>
    </row>
  </sheetData>
  <mergeCells count="2">
    <mergeCell ref="B4:C4"/>
    <mergeCell ref="B3:C3"/>
  </mergeCells>
  <hyperlinks>
    <hyperlink ref="A37" location="Kazalo!A1" display="nazaj na kazalo" xr:uid="{00000000-0004-0000-2C00-000000000000}"/>
  </hyperlinks>
  <pageMargins left="0.43307086614173229" right="0.43307086614173229" top="0.98425196850393704" bottom="0.98425196850393704" header="0" footer="0"/>
  <pageSetup paperSize="9" scale="84" fitToHeight="0" orientation="portrait" horizontalDpi="300" verticalDpi="300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1F3CD4-3650-449B-B91A-AE31699E7AE3}">
  <dimension ref="A1:D38"/>
  <sheetViews>
    <sheetView showGridLines="0" tabSelected="1" workbookViewId="0"/>
  </sheetViews>
  <sheetFormatPr defaultRowHeight="12.75" x14ac:dyDescent="0.2"/>
  <cols>
    <col min="1" max="1" width="85.42578125" customWidth="1"/>
    <col min="2" max="3" width="10.7109375" customWidth="1"/>
  </cols>
  <sheetData>
    <row r="1" spans="1:4" ht="15" customHeight="1" x14ac:dyDescent="0.2">
      <c r="A1" s="329" t="s">
        <v>621</v>
      </c>
      <c r="B1" s="1"/>
      <c r="C1" s="1"/>
      <c r="D1" s="276"/>
    </row>
    <row r="2" spans="1:4" ht="15" customHeight="1" x14ac:dyDescent="0.2">
      <c r="A2" s="1"/>
      <c r="B2" s="1"/>
      <c r="C2" s="1"/>
      <c r="D2" s="276"/>
    </row>
    <row r="3" spans="1:4" ht="15" customHeight="1" x14ac:dyDescent="0.2">
      <c r="A3" s="195"/>
      <c r="B3" s="367" t="s">
        <v>133</v>
      </c>
      <c r="C3" s="356"/>
      <c r="D3" s="276"/>
    </row>
    <row r="4" spans="1:4" ht="15" customHeight="1" x14ac:dyDescent="0.2">
      <c r="A4" s="154"/>
      <c r="B4" s="347"/>
      <c r="C4" s="348"/>
      <c r="D4" s="276"/>
    </row>
    <row r="5" spans="1:4" ht="15" customHeight="1" x14ac:dyDescent="0.2">
      <c r="A5" s="293" t="s">
        <v>62</v>
      </c>
      <c r="B5" s="172" t="s">
        <v>566</v>
      </c>
      <c r="C5" s="173" t="s">
        <v>586</v>
      </c>
      <c r="D5" s="276"/>
    </row>
    <row r="6" spans="1:4" ht="15" customHeight="1" x14ac:dyDescent="0.2">
      <c r="A6" s="330" t="s">
        <v>0</v>
      </c>
      <c r="B6" s="23">
        <v>2076</v>
      </c>
      <c r="C6" s="23">
        <v>2076</v>
      </c>
      <c r="D6" s="276"/>
    </row>
    <row r="7" spans="1:4" ht="15" customHeight="1" x14ac:dyDescent="0.2">
      <c r="A7" s="331"/>
      <c r="C7" s="16"/>
      <c r="D7" s="276"/>
    </row>
    <row r="8" spans="1:4" ht="15" customHeight="1" x14ac:dyDescent="0.2">
      <c r="A8" s="332" t="s">
        <v>2</v>
      </c>
      <c r="B8" s="299">
        <v>31</v>
      </c>
      <c r="C8" s="13">
        <v>31</v>
      </c>
      <c r="D8" s="276"/>
    </row>
    <row r="9" spans="1:4" ht="15" customHeight="1" x14ac:dyDescent="0.2">
      <c r="A9" s="332" t="s">
        <v>3</v>
      </c>
      <c r="B9" s="299" t="s">
        <v>262</v>
      </c>
      <c r="C9" s="299" t="s">
        <v>262</v>
      </c>
      <c r="D9" s="276"/>
    </row>
    <row r="10" spans="1:4" ht="15" customHeight="1" x14ac:dyDescent="0.2">
      <c r="A10" s="332" t="s">
        <v>4</v>
      </c>
      <c r="B10" s="13">
        <v>316</v>
      </c>
      <c r="C10" s="13">
        <v>316</v>
      </c>
      <c r="D10" s="276"/>
    </row>
    <row r="11" spans="1:4" ht="15" customHeight="1" x14ac:dyDescent="0.2">
      <c r="A11" s="332" t="s">
        <v>568</v>
      </c>
      <c r="B11" s="13">
        <v>2</v>
      </c>
      <c r="C11" s="299">
        <v>2</v>
      </c>
      <c r="D11" s="276"/>
    </row>
    <row r="12" spans="1:4" ht="15" customHeight="1" x14ac:dyDescent="0.2">
      <c r="A12" s="332" t="s">
        <v>6</v>
      </c>
      <c r="B12" s="13">
        <v>3</v>
      </c>
      <c r="C12" s="299">
        <v>3</v>
      </c>
      <c r="D12" s="276"/>
    </row>
    <row r="13" spans="1:4" ht="15" customHeight="1" x14ac:dyDescent="0.2">
      <c r="A13" s="332" t="s">
        <v>7</v>
      </c>
      <c r="B13" s="13">
        <v>699</v>
      </c>
      <c r="C13" s="13">
        <v>699</v>
      </c>
      <c r="D13" s="276"/>
    </row>
    <row r="14" spans="1:4" ht="15" customHeight="1" x14ac:dyDescent="0.2">
      <c r="A14" s="332" t="s">
        <v>569</v>
      </c>
      <c r="B14" s="13">
        <v>91</v>
      </c>
      <c r="C14" s="13">
        <v>91</v>
      </c>
      <c r="D14" s="276"/>
    </row>
    <row r="15" spans="1:4" ht="15" customHeight="1" x14ac:dyDescent="0.2">
      <c r="A15" s="332" t="s">
        <v>570</v>
      </c>
      <c r="B15" s="13">
        <v>278</v>
      </c>
      <c r="C15" s="13">
        <v>278</v>
      </c>
      <c r="D15" s="276"/>
    </row>
    <row r="16" spans="1:4" ht="15" customHeight="1" x14ac:dyDescent="0.2">
      <c r="A16" s="332" t="s">
        <v>571</v>
      </c>
      <c r="B16" s="13">
        <v>187</v>
      </c>
      <c r="C16" s="13">
        <v>187</v>
      </c>
      <c r="D16" s="276"/>
    </row>
    <row r="17" spans="1:4" ht="15" customHeight="1" x14ac:dyDescent="0.2">
      <c r="A17" s="332" t="s">
        <v>572</v>
      </c>
      <c r="B17" s="13">
        <v>2</v>
      </c>
      <c r="C17" s="13">
        <v>2</v>
      </c>
      <c r="D17" s="276"/>
    </row>
    <row r="18" spans="1:4" ht="15" customHeight="1" x14ac:dyDescent="0.2">
      <c r="A18" s="332" t="s">
        <v>573</v>
      </c>
      <c r="B18" s="13">
        <v>22</v>
      </c>
      <c r="C18" s="299">
        <v>22</v>
      </c>
      <c r="D18" s="276"/>
    </row>
    <row r="19" spans="1:4" ht="15" customHeight="1" x14ac:dyDescent="0.2">
      <c r="A19" s="332" t="s">
        <v>574</v>
      </c>
      <c r="B19" s="13">
        <v>2</v>
      </c>
      <c r="C19" s="13">
        <v>2</v>
      </c>
      <c r="D19" s="276"/>
    </row>
    <row r="20" spans="1:4" ht="15" customHeight="1" x14ac:dyDescent="0.2">
      <c r="A20" s="332" t="s">
        <v>575</v>
      </c>
      <c r="B20" s="13">
        <v>32</v>
      </c>
      <c r="C20" s="13">
        <v>32</v>
      </c>
      <c r="D20" s="276"/>
    </row>
    <row r="21" spans="1:4" ht="15" customHeight="1" x14ac:dyDescent="0.2">
      <c r="A21" s="332" t="s">
        <v>576</v>
      </c>
      <c r="B21" s="13">
        <v>57</v>
      </c>
      <c r="C21" s="13">
        <v>57</v>
      </c>
      <c r="D21" s="276"/>
    </row>
    <row r="22" spans="1:4" ht="15" customHeight="1" x14ac:dyDescent="0.2">
      <c r="A22" s="332" t="s">
        <v>577</v>
      </c>
      <c r="B22" s="13">
        <v>70</v>
      </c>
      <c r="C22" s="299">
        <v>70</v>
      </c>
      <c r="D22" s="276"/>
    </row>
    <row r="23" spans="1:4" ht="15" customHeight="1" x14ac:dyDescent="0.2">
      <c r="A23" s="332" t="s">
        <v>578</v>
      </c>
      <c r="B23" s="299" t="s">
        <v>262</v>
      </c>
      <c r="C23" s="13" t="s">
        <v>262</v>
      </c>
      <c r="D23" s="276"/>
    </row>
    <row r="24" spans="1:4" ht="15" customHeight="1" x14ac:dyDescent="0.2">
      <c r="A24" s="332" t="s">
        <v>579</v>
      </c>
      <c r="B24" s="13">
        <v>14</v>
      </c>
      <c r="C24" s="13">
        <v>14</v>
      </c>
      <c r="D24" s="276"/>
    </row>
    <row r="25" spans="1:4" ht="15" customHeight="1" x14ac:dyDescent="0.2">
      <c r="A25" s="332" t="s">
        <v>580</v>
      </c>
      <c r="B25" s="13">
        <v>4</v>
      </c>
      <c r="C25" s="13">
        <v>4</v>
      </c>
      <c r="D25" s="276"/>
    </row>
    <row r="26" spans="1:4" ht="15" customHeight="1" x14ac:dyDescent="0.2">
      <c r="A26" s="332" t="s">
        <v>581</v>
      </c>
      <c r="B26" s="13">
        <v>5</v>
      </c>
      <c r="C26" s="13">
        <v>5</v>
      </c>
      <c r="D26" s="276"/>
    </row>
    <row r="27" spans="1:4" ht="15" customHeight="1" x14ac:dyDescent="0.2">
      <c r="A27" s="332" t="s">
        <v>582</v>
      </c>
      <c r="B27" s="13">
        <v>31</v>
      </c>
      <c r="C27" s="299">
        <v>31</v>
      </c>
      <c r="D27" s="276"/>
    </row>
    <row r="28" spans="1:4" ht="15" customHeight="1" x14ac:dyDescent="0.2">
      <c r="A28" s="332" t="s">
        <v>583</v>
      </c>
      <c r="B28" s="299" t="s">
        <v>262</v>
      </c>
      <c r="C28" s="299" t="s">
        <v>262</v>
      </c>
      <c r="D28" s="276"/>
    </row>
    <row r="29" spans="1:4" s="276" customFormat="1" ht="15" customHeight="1" x14ac:dyDescent="0.2">
      <c r="A29" s="332" t="s">
        <v>584</v>
      </c>
      <c r="B29" s="13">
        <v>2</v>
      </c>
      <c r="C29" s="299">
        <v>2</v>
      </c>
    </row>
    <row r="30" spans="1:4" ht="15" customHeight="1" x14ac:dyDescent="0.2">
      <c r="A30" s="333" t="s">
        <v>465</v>
      </c>
      <c r="B30" s="27">
        <v>228</v>
      </c>
      <c r="C30" s="27">
        <v>228</v>
      </c>
      <c r="D30" s="276"/>
    </row>
    <row r="31" spans="1:4" ht="15" customHeight="1" x14ac:dyDescent="0.2">
      <c r="A31" s="334"/>
      <c r="B31" s="327"/>
      <c r="C31" s="327"/>
      <c r="D31" s="276"/>
    </row>
    <row r="32" spans="1:4" ht="15" customHeight="1" x14ac:dyDescent="0.2">
      <c r="A32" s="326" t="s">
        <v>607</v>
      </c>
      <c r="B32" s="327"/>
      <c r="C32" s="327"/>
      <c r="D32" s="276"/>
    </row>
    <row r="33" spans="1:4" ht="15" customHeight="1" x14ac:dyDescent="0.2">
      <c r="A33" s="326" t="s">
        <v>608</v>
      </c>
      <c r="B33" s="276"/>
      <c r="C33" s="276"/>
      <c r="D33" s="276"/>
    </row>
    <row r="34" spans="1:4" s="276" customFormat="1" ht="15" customHeight="1" x14ac:dyDescent="0.2">
      <c r="A34" s="326" t="s">
        <v>590</v>
      </c>
    </row>
    <row r="35" spans="1:4" s="276" customFormat="1" ht="15" customHeight="1" x14ac:dyDescent="0.2">
      <c r="A35" s="326" t="s">
        <v>591</v>
      </c>
    </row>
    <row r="36" spans="1:4" ht="15" customHeight="1" x14ac:dyDescent="0.2">
      <c r="A36" s="6"/>
      <c r="B36" s="276"/>
      <c r="C36" s="276"/>
      <c r="D36" s="276"/>
    </row>
    <row r="37" spans="1:4" ht="15" customHeight="1" x14ac:dyDescent="0.2">
      <c r="A37" s="328" t="s">
        <v>147</v>
      </c>
      <c r="B37" s="276"/>
      <c r="C37" s="276"/>
      <c r="D37" s="276"/>
    </row>
    <row r="38" spans="1:4" ht="15" customHeight="1" x14ac:dyDescent="0.2">
      <c r="A38" s="276"/>
      <c r="B38" s="276"/>
      <c r="C38" s="276"/>
      <c r="D38" s="276"/>
    </row>
  </sheetData>
  <mergeCells count="2">
    <mergeCell ref="B3:C3"/>
    <mergeCell ref="B4:C4"/>
  </mergeCells>
  <hyperlinks>
    <hyperlink ref="A37" location="Kazalo!A1" display="nazaj na kazalo" xr:uid="{E8DA4451-B323-4F8E-AB7E-A2A828F93A5C}"/>
  </hyperlinks>
  <pageMargins left="0.7" right="0.7" top="0.75" bottom="0.75" header="0.3" footer="0.3"/>
  <pageSetup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A1:F38"/>
  <sheetViews>
    <sheetView showGridLines="0" tabSelected="1" zoomScaleNormal="100" workbookViewId="0"/>
  </sheetViews>
  <sheetFormatPr defaultColWidth="9.140625" defaultRowHeight="15" customHeight="1" x14ac:dyDescent="0.2"/>
  <cols>
    <col min="1" max="1" width="33.5703125" style="6" customWidth="1"/>
    <col min="2" max="4" width="8.42578125" style="6" customWidth="1"/>
    <col min="5" max="5" width="7.7109375" style="6" customWidth="1"/>
    <col min="6" max="16384" width="9.140625" style="6"/>
  </cols>
  <sheetData>
    <row r="1" spans="1:6" ht="15" customHeight="1" x14ac:dyDescent="0.2">
      <c r="A1" s="122" t="s">
        <v>479</v>
      </c>
      <c r="B1" s="1"/>
      <c r="C1" s="1"/>
      <c r="D1" s="1"/>
      <c r="E1" s="1"/>
    </row>
    <row r="2" spans="1:6" ht="15" customHeight="1" x14ac:dyDescent="0.2">
      <c r="A2" s="1"/>
      <c r="B2" s="1"/>
      <c r="C2" s="1"/>
      <c r="D2" s="1"/>
      <c r="E2" s="65"/>
    </row>
    <row r="3" spans="1:6" ht="15" customHeight="1" x14ac:dyDescent="0.2">
      <c r="A3" s="50"/>
      <c r="B3" s="355" t="s">
        <v>485</v>
      </c>
      <c r="C3" s="356"/>
      <c r="D3" s="356"/>
      <c r="E3" s="356"/>
      <c r="F3" s="123"/>
    </row>
    <row r="4" spans="1:6" ht="15" customHeight="1" x14ac:dyDescent="0.2">
      <c r="A4" s="51"/>
      <c r="B4" s="347"/>
      <c r="C4" s="348"/>
      <c r="D4" s="253"/>
      <c r="E4" s="143" t="s">
        <v>566</v>
      </c>
    </row>
    <row r="5" spans="1:6" ht="15" customHeight="1" x14ac:dyDescent="0.2">
      <c r="A5" s="252" t="s">
        <v>197</v>
      </c>
      <c r="B5" s="172" t="s">
        <v>564</v>
      </c>
      <c r="C5" s="173" t="s">
        <v>565</v>
      </c>
      <c r="D5" s="173" t="s">
        <v>566</v>
      </c>
      <c r="E5" s="173" t="s">
        <v>565</v>
      </c>
    </row>
    <row r="6" spans="1:6" ht="15" customHeight="1" x14ac:dyDescent="0.2">
      <c r="A6" s="21" t="s">
        <v>0</v>
      </c>
      <c r="B6" s="22">
        <v>1896</v>
      </c>
      <c r="C6" s="23">
        <v>1390</v>
      </c>
      <c r="D6" s="23">
        <v>1077</v>
      </c>
      <c r="E6" s="76">
        <v>77.482014388489205</v>
      </c>
    </row>
    <row r="7" spans="1:6" ht="9" customHeight="1" x14ac:dyDescent="0.2">
      <c r="A7" s="11"/>
      <c r="B7" s="15"/>
      <c r="C7" s="16"/>
      <c r="D7" s="16"/>
      <c r="E7" s="79"/>
    </row>
    <row r="8" spans="1:6" ht="15" customHeight="1" x14ac:dyDescent="0.2">
      <c r="A8" s="11" t="s">
        <v>463</v>
      </c>
      <c r="B8" s="15">
        <v>1894</v>
      </c>
      <c r="C8" s="16">
        <v>1387</v>
      </c>
      <c r="D8" s="16">
        <v>1075</v>
      </c>
      <c r="E8" s="79">
        <v>77.505407354001449</v>
      </c>
    </row>
    <row r="9" spans="1:6" ht="15" customHeight="1" x14ac:dyDescent="0.2">
      <c r="A9" s="44" t="s">
        <v>486</v>
      </c>
      <c r="B9" s="12">
        <v>1</v>
      </c>
      <c r="C9" s="13">
        <v>5</v>
      </c>
      <c r="D9" s="13">
        <v>6</v>
      </c>
      <c r="E9" s="82">
        <v>120</v>
      </c>
    </row>
    <row r="10" spans="1:6" ht="15" customHeight="1" x14ac:dyDescent="0.2">
      <c r="A10" s="44" t="s">
        <v>487</v>
      </c>
      <c r="B10" s="12">
        <v>3</v>
      </c>
      <c r="C10" s="13">
        <v>3</v>
      </c>
      <c r="D10" s="13">
        <v>1</v>
      </c>
      <c r="E10" s="82">
        <v>33.333333333333329</v>
      </c>
    </row>
    <row r="11" spans="1:6" ht="15" customHeight="1" x14ac:dyDescent="0.2">
      <c r="A11" s="44" t="s">
        <v>488</v>
      </c>
      <c r="B11" s="12">
        <v>597</v>
      </c>
      <c r="C11" s="13">
        <v>389</v>
      </c>
      <c r="D11" s="13">
        <v>395</v>
      </c>
      <c r="E11" s="82">
        <v>101.54241645244215</v>
      </c>
    </row>
    <row r="12" spans="1:6" ht="15" customHeight="1" x14ac:dyDescent="0.2">
      <c r="A12" s="44" t="s">
        <v>523</v>
      </c>
      <c r="B12" s="12">
        <v>1</v>
      </c>
      <c r="C12" s="13" t="s">
        <v>262</v>
      </c>
      <c r="D12" s="13">
        <v>1</v>
      </c>
      <c r="E12" s="82" t="s">
        <v>262</v>
      </c>
    </row>
    <row r="13" spans="1:6" ht="15" customHeight="1" x14ac:dyDescent="0.2">
      <c r="A13" s="44" t="s">
        <v>489</v>
      </c>
      <c r="B13" s="12">
        <v>9</v>
      </c>
      <c r="C13" s="13">
        <v>6</v>
      </c>
      <c r="D13" s="13">
        <v>3</v>
      </c>
      <c r="E13" s="82">
        <v>50</v>
      </c>
    </row>
    <row r="14" spans="1:6" ht="15" customHeight="1" x14ac:dyDescent="0.2">
      <c r="A14" s="44" t="s">
        <v>518</v>
      </c>
      <c r="B14" s="12">
        <v>1</v>
      </c>
      <c r="C14" s="13">
        <v>1</v>
      </c>
      <c r="D14" s="13" t="s">
        <v>262</v>
      </c>
      <c r="E14" s="82" t="s">
        <v>262</v>
      </c>
    </row>
    <row r="15" spans="1:6" ht="15" customHeight="1" x14ac:dyDescent="0.2">
      <c r="A15" s="44" t="s">
        <v>490</v>
      </c>
      <c r="B15" s="12" t="s">
        <v>262</v>
      </c>
      <c r="C15" s="13">
        <v>1</v>
      </c>
      <c r="D15" s="13">
        <v>1</v>
      </c>
      <c r="E15" s="82">
        <v>100</v>
      </c>
    </row>
    <row r="16" spans="1:6" ht="15" customHeight="1" x14ac:dyDescent="0.2">
      <c r="A16" s="44" t="s">
        <v>491</v>
      </c>
      <c r="B16" s="12" t="s">
        <v>262</v>
      </c>
      <c r="C16" s="13">
        <v>2</v>
      </c>
      <c r="D16" s="13">
        <v>1</v>
      </c>
      <c r="E16" s="82">
        <v>50</v>
      </c>
    </row>
    <row r="17" spans="1:5" ht="15" customHeight="1" x14ac:dyDescent="0.2">
      <c r="A17" s="44" t="s">
        <v>492</v>
      </c>
      <c r="B17" s="12">
        <v>10</v>
      </c>
      <c r="C17" s="13">
        <v>17</v>
      </c>
      <c r="D17" s="13">
        <v>11</v>
      </c>
      <c r="E17" s="82">
        <v>64.705882352941174</v>
      </c>
    </row>
    <row r="18" spans="1:5" ht="15" customHeight="1" x14ac:dyDescent="0.2">
      <c r="A18" s="44" t="s">
        <v>493</v>
      </c>
      <c r="B18" s="12">
        <v>2</v>
      </c>
      <c r="C18" s="13" t="s">
        <v>262</v>
      </c>
      <c r="D18" s="13">
        <v>3</v>
      </c>
      <c r="E18" s="82" t="s">
        <v>262</v>
      </c>
    </row>
    <row r="19" spans="1:5" ht="15" customHeight="1" x14ac:dyDescent="0.2">
      <c r="A19" s="44" t="s">
        <v>140</v>
      </c>
      <c r="B19" s="12">
        <v>910</v>
      </c>
      <c r="C19" s="13">
        <v>612</v>
      </c>
      <c r="D19" s="13">
        <v>343</v>
      </c>
      <c r="E19" s="82">
        <v>56.045751633986931</v>
      </c>
    </row>
    <row r="20" spans="1:5" ht="15" customHeight="1" x14ac:dyDescent="0.2">
      <c r="A20" s="44" t="s">
        <v>494</v>
      </c>
      <c r="B20" s="12" t="s">
        <v>262</v>
      </c>
      <c r="C20" s="13" t="s">
        <v>262</v>
      </c>
      <c r="D20" s="13">
        <v>1</v>
      </c>
      <c r="E20" s="82" t="s">
        <v>262</v>
      </c>
    </row>
    <row r="21" spans="1:5" ht="15" customHeight="1" x14ac:dyDescent="0.2">
      <c r="A21" s="44" t="s">
        <v>495</v>
      </c>
      <c r="B21" s="12">
        <v>63</v>
      </c>
      <c r="C21" s="13">
        <v>106</v>
      </c>
      <c r="D21" s="13">
        <v>61</v>
      </c>
      <c r="E21" s="82">
        <v>57.547169811320757</v>
      </c>
    </row>
    <row r="22" spans="1:5" ht="15" customHeight="1" x14ac:dyDescent="0.2">
      <c r="A22" s="44" t="s">
        <v>496</v>
      </c>
      <c r="B22" s="12">
        <v>1</v>
      </c>
      <c r="C22" s="13">
        <v>1</v>
      </c>
      <c r="D22" s="13" t="s">
        <v>262</v>
      </c>
      <c r="E22" s="82" t="s">
        <v>262</v>
      </c>
    </row>
    <row r="23" spans="1:5" ht="15" customHeight="1" x14ac:dyDescent="0.2">
      <c r="A23" s="44" t="s">
        <v>497</v>
      </c>
      <c r="B23" s="12">
        <v>1</v>
      </c>
      <c r="C23" s="13">
        <v>3</v>
      </c>
      <c r="D23" s="13">
        <v>1</v>
      </c>
      <c r="E23" s="82">
        <v>33.333333333333329</v>
      </c>
    </row>
    <row r="24" spans="1:5" ht="15" customHeight="1" x14ac:dyDescent="0.2">
      <c r="A24" s="44" t="s">
        <v>498</v>
      </c>
      <c r="B24" s="12">
        <v>125</v>
      </c>
      <c r="C24" s="13">
        <v>122</v>
      </c>
      <c r="D24" s="13">
        <v>117</v>
      </c>
      <c r="E24" s="82">
        <v>95.901639344262293</v>
      </c>
    </row>
    <row r="25" spans="1:5" ht="15" customHeight="1" x14ac:dyDescent="0.2">
      <c r="A25" s="44" t="s">
        <v>517</v>
      </c>
      <c r="B25" s="12" t="s">
        <v>262</v>
      </c>
      <c r="C25" s="13">
        <v>1</v>
      </c>
      <c r="D25" s="13">
        <v>2</v>
      </c>
      <c r="E25" s="82">
        <v>200</v>
      </c>
    </row>
    <row r="26" spans="1:5" ht="15" customHeight="1" x14ac:dyDescent="0.2">
      <c r="A26" s="44" t="s">
        <v>499</v>
      </c>
      <c r="B26" s="12">
        <v>14</v>
      </c>
      <c r="C26" s="13">
        <v>2</v>
      </c>
      <c r="D26" s="13">
        <v>11</v>
      </c>
      <c r="E26" s="82">
        <v>550</v>
      </c>
    </row>
    <row r="27" spans="1:5" ht="15" customHeight="1" x14ac:dyDescent="0.2">
      <c r="A27" s="44" t="s">
        <v>500</v>
      </c>
      <c r="B27" s="12">
        <v>10</v>
      </c>
      <c r="C27" s="13">
        <v>4</v>
      </c>
      <c r="D27" s="13">
        <v>2</v>
      </c>
      <c r="E27" s="82">
        <v>50</v>
      </c>
    </row>
    <row r="28" spans="1:5" ht="15" customHeight="1" x14ac:dyDescent="0.2">
      <c r="A28" s="44" t="s">
        <v>501</v>
      </c>
      <c r="B28" s="12">
        <v>17</v>
      </c>
      <c r="C28" s="13">
        <v>23</v>
      </c>
      <c r="D28" s="13">
        <v>13</v>
      </c>
      <c r="E28" s="82">
        <v>56.521739130434781</v>
      </c>
    </row>
    <row r="29" spans="1:5" ht="15" customHeight="1" x14ac:dyDescent="0.2">
      <c r="A29" s="44" t="s">
        <v>502</v>
      </c>
      <c r="B29" s="12">
        <v>3</v>
      </c>
      <c r="C29" s="13">
        <v>4</v>
      </c>
      <c r="D29" s="13">
        <v>1</v>
      </c>
      <c r="E29" s="82">
        <v>25</v>
      </c>
    </row>
    <row r="30" spans="1:5" ht="15" customHeight="1" x14ac:dyDescent="0.2">
      <c r="A30" s="44" t="s">
        <v>503</v>
      </c>
      <c r="B30" s="12">
        <v>63</v>
      </c>
      <c r="C30" s="13">
        <v>48</v>
      </c>
      <c r="D30" s="13">
        <v>52</v>
      </c>
      <c r="E30" s="82">
        <v>108.33333333333333</v>
      </c>
    </row>
    <row r="31" spans="1:5" ht="15" customHeight="1" x14ac:dyDescent="0.2">
      <c r="A31" s="44" t="s">
        <v>504</v>
      </c>
      <c r="B31" s="12">
        <v>53</v>
      </c>
      <c r="C31" s="13">
        <v>28</v>
      </c>
      <c r="D31" s="13">
        <v>40</v>
      </c>
      <c r="E31" s="82">
        <v>142.85714285714286</v>
      </c>
    </row>
    <row r="32" spans="1:5" ht="15" customHeight="1" x14ac:dyDescent="0.2">
      <c r="A32" s="44" t="s">
        <v>505</v>
      </c>
      <c r="B32" s="12">
        <v>7</v>
      </c>
      <c r="C32" s="13">
        <v>8</v>
      </c>
      <c r="D32" s="13">
        <v>7</v>
      </c>
      <c r="E32" s="82">
        <v>87.5</v>
      </c>
    </row>
    <row r="33" spans="1:5" ht="15" customHeight="1" x14ac:dyDescent="0.2">
      <c r="A33" s="44" t="s">
        <v>506</v>
      </c>
      <c r="B33" s="12">
        <v>3</v>
      </c>
      <c r="C33" s="13">
        <v>1</v>
      </c>
      <c r="D33" s="13">
        <v>2</v>
      </c>
      <c r="E33" s="82">
        <v>200</v>
      </c>
    </row>
    <row r="34" spans="1:5" ht="15" customHeight="1" x14ac:dyDescent="0.2">
      <c r="A34" s="44"/>
      <c r="B34" s="12"/>
      <c r="C34" s="13"/>
      <c r="D34" s="13"/>
      <c r="E34" s="82"/>
    </row>
    <row r="35" spans="1:5" ht="15" customHeight="1" x14ac:dyDescent="0.2">
      <c r="A35" s="159" t="s">
        <v>464</v>
      </c>
      <c r="B35" s="72">
        <v>2</v>
      </c>
      <c r="C35" s="17">
        <v>3</v>
      </c>
      <c r="D35" s="17">
        <v>2</v>
      </c>
      <c r="E35" s="80">
        <v>66.666666666666657</v>
      </c>
    </row>
    <row r="36" spans="1:5" ht="15" customHeight="1" x14ac:dyDescent="0.2">
      <c r="A36" s="288" t="s">
        <v>535</v>
      </c>
      <c r="B36" s="109">
        <v>2</v>
      </c>
      <c r="C36" s="110">
        <v>3</v>
      </c>
      <c r="D36" s="110">
        <v>2</v>
      </c>
      <c r="E36" s="131">
        <v>66.666666666666657</v>
      </c>
    </row>
    <row r="37" spans="1:5" ht="15" customHeight="1" x14ac:dyDescent="0.2">
      <c r="A37" s="10"/>
      <c r="B37" s="10"/>
      <c r="C37" s="10"/>
      <c r="D37" s="10"/>
      <c r="E37" s="10"/>
    </row>
    <row r="38" spans="1:5" ht="15" customHeight="1" x14ac:dyDescent="0.2">
      <c r="A38" s="69" t="s">
        <v>147</v>
      </c>
    </row>
  </sheetData>
  <mergeCells count="2">
    <mergeCell ref="B3:E3"/>
    <mergeCell ref="B4:C4"/>
  </mergeCells>
  <hyperlinks>
    <hyperlink ref="A38" location="Kazalo!A1" display="nazaj na kazalo" xr:uid="{00000000-0004-0000-2E00-000000000000}"/>
  </hyperlinks>
  <pageMargins left="0.43307086614173229" right="0.43307086614173229" top="0.98425196850393704" bottom="0.98425196850393704" header="0" footer="0"/>
  <pageSetup paperSize="9" orientation="portrait" horizontalDpi="300" verticalDpi="300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1:Q26"/>
  <sheetViews>
    <sheetView showGridLines="0" tabSelected="1" workbookViewId="0"/>
  </sheetViews>
  <sheetFormatPr defaultColWidth="9.140625" defaultRowHeight="15" customHeight="1" x14ac:dyDescent="0.2"/>
  <cols>
    <col min="1" max="1" width="16.140625" style="6" customWidth="1"/>
    <col min="2" max="3" width="7.5703125" style="6" customWidth="1"/>
    <col min="4" max="5" width="7.28515625" style="6" customWidth="1"/>
    <col min="6" max="8" width="7.5703125" style="6" customWidth="1"/>
    <col min="9" max="9" width="7.7109375" style="6" customWidth="1"/>
    <col min="10" max="10" width="11.5703125" style="6" customWidth="1"/>
    <col min="11" max="11" width="10.140625" style="6" customWidth="1"/>
    <col min="12" max="12" width="15.28515625" style="6" customWidth="1"/>
    <col min="13" max="13" width="14.7109375" style="6" customWidth="1"/>
    <col min="14" max="16384" width="9.140625" style="6"/>
  </cols>
  <sheetData>
    <row r="1" spans="1:17" ht="15" customHeight="1" x14ac:dyDescent="0.2">
      <c r="A1" s="122" t="s">
        <v>480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7" ht="15" customHeight="1" x14ac:dyDescent="0.2">
      <c r="A2" s="1"/>
      <c r="B2" s="1"/>
      <c r="C2" s="1"/>
      <c r="D2" s="1"/>
      <c r="E2" s="1"/>
      <c r="F2" s="1"/>
      <c r="G2" s="1"/>
      <c r="H2" s="1"/>
      <c r="I2" s="65"/>
      <c r="J2" s="1"/>
      <c r="K2" s="1"/>
      <c r="L2" s="1"/>
      <c r="M2" s="1"/>
    </row>
    <row r="3" spans="1:17" ht="15" customHeight="1" x14ac:dyDescent="0.2">
      <c r="A3" s="50"/>
      <c r="B3" s="355" t="s">
        <v>133</v>
      </c>
      <c r="C3" s="356"/>
      <c r="D3" s="356"/>
      <c r="E3" s="356"/>
      <c r="F3" s="356"/>
      <c r="G3" s="356"/>
      <c r="H3" s="356"/>
      <c r="I3" s="357"/>
      <c r="J3" s="355" t="s">
        <v>134</v>
      </c>
      <c r="K3" s="356"/>
      <c r="L3" s="356"/>
      <c r="M3" s="356"/>
    </row>
    <row r="4" spans="1:17" ht="34.5" customHeight="1" x14ac:dyDescent="0.2">
      <c r="A4" s="51"/>
      <c r="B4" s="368" t="s">
        <v>271</v>
      </c>
      <c r="C4" s="369"/>
      <c r="D4" s="368" t="s">
        <v>270</v>
      </c>
      <c r="E4" s="370"/>
      <c r="F4" s="368" t="s">
        <v>272</v>
      </c>
      <c r="G4" s="370"/>
      <c r="H4" s="369" t="s">
        <v>514</v>
      </c>
      <c r="I4" s="370"/>
      <c r="J4" s="190" t="s">
        <v>271</v>
      </c>
      <c r="K4" s="191" t="s">
        <v>270</v>
      </c>
      <c r="L4" s="191" t="s">
        <v>272</v>
      </c>
      <c r="M4" s="191" t="s">
        <v>514</v>
      </c>
    </row>
    <row r="5" spans="1:17" ht="15" customHeight="1" x14ac:dyDescent="0.2">
      <c r="A5" s="163" t="s">
        <v>64</v>
      </c>
      <c r="B5" s="180" t="s">
        <v>566</v>
      </c>
      <c r="C5" s="181" t="s">
        <v>586</v>
      </c>
      <c r="D5" s="180" t="s">
        <v>566</v>
      </c>
      <c r="E5" s="197" t="s">
        <v>586</v>
      </c>
      <c r="F5" s="180" t="s">
        <v>566</v>
      </c>
      <c r="G5" s="197" t="s">
        <v>586</v>
      </c>
      <c r="H5" s="181" t="s">
        <v>566</v>
      </c>
      <c r="I5" s="181" t="s">
        <v>586</v>
      </c>
      <c r="J5" s="180" t="s">
        <v>566</v>
      </c>
      <c r="K5" s="181" t="s">
        <v>566</v>
      </c>
      <c r="L5" s="181" t="s">
        <v>566</v>
      </c>
      <c r="M5" s="181" t="s">
        <v>566</v>
      </c>
    </row>
    <row r="6" spans="1:17" ht="15" customHeight="1" x14ac:dyDescent="0.2">
      <c r="A6" s="21" t="s">
        <v>22</v>
      </c>
      <c r="B6" s="198" t="s">
        <v>262</v>
      </c>
      <c r="C6" s="199" t="s">
        <v>262</v>
      </c>
      <c r="D6" s="198">
        <v>14</v>
      </c>
      <c r="E6" s="200">
        <v>14</v>
      </c>
      <c r="F6" s="198" t="s">
        <v>262</v>
      </c>
      <c r="G6" s="200" t="s">
        <v>262</v>
      </c>
      <c r="H6" s="199">
        <v>1376</v>
      </c>
      <c r="I6" s="199">
        <v>1376</v>
      </c>
      <c r="J6" s="198" t="s">
        <v>262</v>
      </c>
      <c r="K6" s="199">
        <v>20</v>
      </c>
      <c r="L6" s="199" t="s">
        <v>262</v>
      </c>
      <c r="M6" s="199">
        <v>45982</v>
      </c>
    </row>
    <row r="7" spans="1:17" ht="15" customHeight="1" x14ac:dyDescent="0.2">
      <c r="A7" s="11"/>
      <c r="B7" s="201"/>
      <c r="C7" s="202"/>
      <c r="D7" s="201"/>
      <c r="E7" s="203"/>
      <c r="F7" s="201"/>
      <c r="G7" s="203"/>
      <c r="H7" s="202"/>
      <c r="I7" s="202"/>
      <c r="J7" s="201"/>
      <c r="K7" s="202"/>
      <c r="L7" s="202"/>
      <c r="M7" s="202"/>
    </row>
    <row r="8" spans="1:17" ht="15" customHeight="1" x14ac:dyDescent="0.2">
      <c r="A8" s="18" t="s">
        <v>23</v>
      </c>
      <c r="B8" s="204" t="s">
        <v>262</v>
      </c>
      <c r="C8" s="205" t="s">
        <v>262</v>
      </c>
      <c r="D8" s="204" t="s">
        <v>262</v>
      </c>
      <c r="E8" s="206" t="s">
        <v>262</v>
      </c>
      <c r="F8" s="204" t="s">
        <v>262</v>
      </c>
      <c r="G8" s="206" t="s">
        <v>262</v>
      </c>
      <c r="H8" s="205">
        <v>69</v>
      </c>
      <c r="I8" s="205">
        <v>69</v>
      </c>
      <c r="J8" s="204" t="s">
        <v>262</v>
      </c>
      <c r="K8" s="205">
        <v>4</v>
      </c>
      <c r="L8" s="205" t="s">
        <v>262</v>
      </c>
      <c r="M8" s="205">
        <v>2358</v>
      </c>
    </row>
    <row r="9" spans="1:17" ht="15" customHeight="1" x14ac:dyDescent="0.2">
      <c r="A9" s="18" t="s">
        <v>24</v>
      </c>
      <c r="B9" s="204" t="s">
        <v>262</v>
      </c>
      <c r="C9" s="205" t="s">
        <v>262</v>
      </c>
      <c r="D9" s="204" t="s">
        <v>262</v>
      </c>
      <c r="E9" s="206" t="s">
        <v>262</v>
      </c>
      <c r="F9" s="204" t="s">
        <v>262</v>
      </c>
      <c r="G9" s="206" t="s">
        <v>262</v>
      </c>
      <c r="H9" s="205">
        <v>21</v>
      </c>
      <c r="I9" s="205">
        <v>21</v>
      </c>
      <c r="J9" s="204" t="s">
        <v>262</v>
      </c>
      <c r="K9" s="205" t="s">
        <v>262</v>
      </c>
      <c r="L9" s="205" t="s">
        <v>262</v>
      </c>
      <c r="M9" s="205">
        <v>1126</v>
      </c>
      <c r="O9" s="7"/>
      <c r="P9" s="7"/>
      <c r="Q9" s="7"/>
    </row>
    <row r="10" spans="1:17" ht="15" customHeight="1" x14ac:dyDescent="0.2">
      <c r="A10" s="18" t="s">
        <v>25</v>
      </c>
      <c r="B10" s="204" t="s">
        <v>262</v>
      </c>
      <c r="C10" s="205" t="s">
        <v>262</v>
      </c>
      <c r="D10" s="204">
        <v>6</v>
      </c>
      <c r="E10" s="206">
        <v>6</v>
      </c>
      <c r="F10" s="204" t="s">
        <v>262</v>
      </c>
      <c r="G10" s="206" t="s">
        <v>262</v>
      </c>
      <c r="H10" s="205">
        <v>55</v>
      </c>
      <c r="I10" s="205">
        <v>55</v>
      </c>
      <c r="J10" s="204" t="s">
        <v>262</v>
      </c>
      <c r="K10" s="205">
        <v>8</v>
      </c>
      <c r="L10" s="205" t="s">
        <v>262</v>
      </c>
      <c r="M10" s="205">
        <v>2538</v>
      </c>
    </row>
    <row r="11" spans="1:17" ht="15" customHeight="1" x14ac:dyDescent="0.2">
      <c r="A11" s="18" t="s">
        <v>26</v>
      </c>
      <c r="B11" s="204" t="s">
        <v>262</v>
      </c>
      <c r="C11" s="205" t="s">
        <v>262</v>
      </c>
      <c r="D11" s="204" t="s">
        <v>262</v>
      </c>
      <c r="E11" s="206" t="s">
        <v>262</v>
      </c>
      <c r="F11" s="204" t="s">
        <v>262</v>
      </c>
      <c r="G11" s="206" t="s">
        <v>262</v>
      </c>
      <c r="H11" s="205">
        <v>949</v>
      </c>
      <c r="I11" s="205">
        <v>949</v>
      </c>
      <c r="J11" s="204" t="s">
        <v>262</v>
      </c>
      <c r="K11" s="205" t="s">
        <v>262</v>
      </c>
      <c r="L11" s="205" t="s">
        <v>262</v>
      </c>
      <c r="M11" s="205">
        <v>27632</v>
      </c>
    </row>
    <row r="12" spans="1:17" ht="15" customHeight="1" x14ac:dyDescent="0.2">
      <c r="A12" s="18" t="s">
        <v>27</v>
      </c>
      <c r="B12" s="204" t="s">
        <v>262</v>
      </c>
      <c r="C12" s="205" t="s">
        <v>262</v>
      </c>
      <c r="D12" s="204" t="s">
        <v>262</v>
      </c>
      <c r="E12" s="206" t="s">
        <v>262</v>
      </c>
      <c r="F12" s="204" t="s">
        <v>262</v>
      </c>
      <c r="G12" s="206" t="s">
        <v>262</v>
      </c>
      <c r="H12" s="205">
        <v>103</v>
      </c>
      <c r="I12" s="205">
        <v>103</v>
      </c>
      <c r="J12" s="204" t="s">
        <v>262</v>
      </c>
      <c r="K12" s="205" t="s">
        <v>262</v>
      </c>
      <c r="L12" s="205" t="s">
        <v>262</v>
      </c>
      <c r="M12" s="205">
        <v>4462</v>
      </c>
    </row>
    <row r="13" spans="1:17" ht="15" customHeight="1" x14ac:dyDescent="0.2">
      <c r="A13" s="18" t="s">
        <v>28</v>
      </c>
      <c r="B13" s="204" t="s">
        <v>262</v>
      </c>
      <c r="C13" s="205" t="s">
        <v>262</v>
      </c>
      <c r="D13" s="204" t="s">
        <v>262</v>
      </c>
      <c r="E13" s="206" t="s">
        <v>262</v>
      </c>
      <c r="F13" s="204" t="s">
        <v>262</v>
      </c>
      <c r="G13" s="206" t="s">
        <v>262</v>
      </c>
      <c r="H13" s="205">
        <v>6</v>
      </c>
      <c r="I13" s="205">
        <v>6</v>
      </c>
      <c r="J13" s="204" t="s">
        <v>262</v>
      </c>
      <c r="K13" s="205" t="s">
        <v>262</v>
      </c>
      <c r="L13" s="205" t="s">
        <v>262</v>
      </c>
      <c r="M13" s="205">
        <v>528</v>
      </c>
    </row>
    <row r="14" spans="1:17" ht="15" customHeight="1" x14ac:dyDescent="0.2">
      <c r="A14" s="18" t="s">
        <v>29</v>
      </c>
      <c r="B14" s="204" t="s">
        <v>262</v>
      </c>
      <c r="C14" s="205" t="s">
        <v>262</v>
      </c>
      <c r="D14" s="204">
        <v>3</v>
      </c>
      <c r="E14" s="206">
        <v>3</v>
      </c>
      <c r="F14" s="204" t="s">
        <v>262</v>
      </c>
      <c r="G14" s="206" t="s">
        <v>262</v>
      </c>
      <c r="H14" s="205">
        <v>17</v>
      </c>
      <c r="I14" s="205">
        <v>17</v>
      </c>
      <c r="J14" s="204" t="s">
        <v>262</v>
      </c>
      <c r="K14" s="205">
        <v>1</v>
      </c>
      <c r="L14" s="205" t="s">
        <v>262</v>
      </c>
      <c r="M14" s="205">
        <v>988</v>
      </c>
    </row>
    <row r="15" spans="1:17" ht="15" customHeight="1" x14ac:dyDescent="0.2">
      <c r="A15" s="18" t="s">
        <v>30</v>
      </c>
      <c r="B15" s="204" t="s">
        <v>262</v>
      </c>
      <c r="C15" s="205" t="s">
        <v>262</v>
      </c>
      <c r="D15" s="204" t="s">
        <v>262</v>
      </c>
      <c r="E15" s="206" t="s">
        <v>262</v>
      </c>
      <c r="F15" s="204" t="s">
        <v>262</v>
      </c>
      <c r="G15" s="206" t="s">
        <v>262</v>
      </c>
      <c r="H15" s="205">
        <v>28</v>
      </c>
      <c r="I15" s="205">
        <v>28</v>
      </c>
      <c r="J15" s="204" t="s">
        <v>262</v>
      </c>
      <c r="K15" s="205">
        <v>1</v>
      </c>
      <c r="L15" s="205" t="s">
        <v>262</v>
      </c>
      <c r="M15" s="205">
        <v>1092</v>
      </c>
    </row>
    <row r="16" spans="1:17" ht="15" customHeight="1" x14ac:dyDescent="0.2">
      <c r="A16" s="18" t="s">
        <v>31</v>
      </c>
      <c r="B16" s="204" t="s">
        <v>262</v>
      </c>
      <c r="C16" s="205" t="s">
        <v>262</v>
      </c>
      <c r="D16" s="204" t="s">
        <v>262</v>
      </c>
      <c r="E16" s="206" t="s">
        <v>262</v>
      </c>
      <c r="F16" s="204" t="s">
        <v>262</v>
      </c>
      <c r="G16" s="206" t="s">
        <v>262</v>
      </c>
      <c r="H16" s="205">
        <v>58</v>
      </c>
      <c r="I16" s="205">
        <v>58</v>
      </c>
      <c r="J16" s="204" t="s">
        <v>262</v>
      </c>
      <c r="K16" s="205" t="s">
        <v>262</v>
      </c>
      <c r="L16" s="205" t="s">
        <v>262</v>
      </c>
      <c r="M16" s="205">
        <v>1755</v>
      </c>
    </row>
    <row r="17" spans="1:13" ht="15" customHeight="1" x14ac:dyDescent="0.2">
      <c r="A17" s="18" t="s">
        <v>32</v>
      </c>
      <c r="B17" s="204" t="s">
        <v>262</v>
      </c>
      <c r="C17" s="205" t="s">
        <v>262</v>
      </c>
      <c r="D17" s="204">
        <v>5</v>
      </c>
      <c r="E17" s="206">
        <v>5</v>
      </c>
      <c r="F17" s="204" t="s">
        <v>262</v>
      </c>
      <c r="G17" s="206" t="s">
        <v>262</v>
      </c>
      <c r="H17" s="205">
        <v>24</v>
      </c>
      <c r="I17" s="205">
        <v>24</v>
      </c>
      <c r="J17" s="204" t="s">
        <v>262</v>
      </c>
      <c r="K17" s="205">
        <v>6</v>
      </c>
      <c r="L17" s="205" t="s">
        <v>262</v>
      </c>
      <c r="M17" s="205">
        <v>656</v>
      </c>
    </row>
    <row r="18" spans="1:13" ht="15" customHeight="1" x14ac:dyDescent="0.2">
      <c r="A18" s="18" t="s">
        <v>33</v>
      </c>
      <c r="B18" s="204" t="s">
        <v>262</v>
      </c>
      <c r="C18" s="205" t="s">
        <v>262</v>
      </c>
      <c r="D18" s="204" t="s">
        <v>262</v>
      </c>
      <c r="E18" s="206" t="s">
        <v>262</v>
      </c>
      <c r="F18" s="204" t="s">
        <v>262</v>
      </c>
      <c r="G18" s="206" t="s">
        <v>262</v>
      </c>
      <c r="H18" s="205">
        <v>11</v>
      </c>
      <c r="I18" s="205">
        <v>11</v>
      </c>
      <c r="J18" s="204" t="s">
        <v>262</v>
      </c>
      <c r="K18" s="205" t="s">
        <v>262</v>
      </c>
      <c r="L18" s="205" t="s">
        <v>262</v>
      </c>
      <c r="M18" s="205">
        <v>423</v>
      </c>
    </row>
    <row r="19" spans="1:13" ht="15" customHeight="1" x14ac:dyDescent="0.2">
      <c r="A19" s="129" t="s">
        <v>34</v>
      </c>
      <c r="B19" s="207" t="s">
        <v>262</v>
      </c>
      <c r="C19" s="208" t="s">
        <v>262</v>
      </c>
      <c r="D19" s="207" t="s">
        <v>262</v>
      </c>
      <c r="E19" s="209" t="s">
        <v>262</v>
      </c>
      <c r="F19" s="207" t="s">
        <v>262</v>
      </c>
      <c r="G19" s="209" t="s">
        <v>262</v>
      </c>
      <c r="H19" s="208">
        <v>35</v>
      </c>
      <c r="I19" s="208">
        <v>35</v>
      </c>
      <c r="J19" s="207" t="s">
        <v>262</v>
      </c>
      <c r="K19" s="208" t="s">
        <v>262</v>
      </c>
      <c r="L19" s="208" t="s">
        <v>262</v>
      </c>
      <c r="M19" s="208">
        <v>2424</v>
      </c>
    </row>
    <row r="20" spans="1:13" ht="15" customHeight="1" x14ac:dyDescent="0.2">
      <c r="A20" s="18"/>
      <c r="B20" s="205"/>
      <c r="C20" s="205"/>
      <c r="D20" s="205"/>
      <c r="E20" s="205"/>
      <c r="F20" s="205"/>
      <c r="G20" s="205"/>
      <c r="H20" s="205"/>
      <c r="I20" s="205"/>
      <c r="J20" s="205"/>
      <c r="K20" s="205"/>
      <c r="L20" s="205"/>
      <c r="M20" s="205"/>
    </row>
    <row r="21" spans="1:13" ht="15" customHeight="1" x14ac:dyDescent="0.2">
      <c r="A21" s="257" t="s">
        <v>475</v>
      </c>
      <c r="B21" s="205"/>
      <c r="C21" s="205"/>
      <c r="D21" s="205"/>
      <c r="E21" s="205"/>
      <c r="F21" s="205"/>
      <c r="G21" s="205"/>
      <c r="H21" s="205"/>
      <c r="I21" s="205"/>
      <c r="J21" s="205"/>
      <c r="K21" s="205"/>
      <c r="L21" s="205"/>
      <c r="M21" s="205"/>
    </row>
    <row r="22" spans="1:13" ht="15" customHeight="1" x14ac:dyDescent="0.2">
      <c r="A22" s="257" t="s">
        <v>476</v>
      </c>
      <c r="B22" s="205"/>
      <c r="C22" s="205"/>
      <c r="D22" s="205"/>
      <c r="E22" s="205"/>
      <c r="F22" s="205"/>
      <c r="G22" s="205"/>
      <c r="H22" s="205"/>
      <c r="I22" s="205"/>
      <c r="J22" s="205"/>
      <c r="K22" s="205"/>
      <c r="L22" s="205"/>
      <c r="M22" s="205"/>
    </row>
    <row r="23" spans="1:13" ht="15" customHeight="1" x14ac:dyDescent="0.2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1:13" ht="15" customHeight="1" x14ac:dyDescent="0.2">
      <c r="A24" s="69" t="s">
        <v>147</v>
      </c>
    </row>
    <row r="25" spans="1:13" ht="15" customHeight="1" x14ac:dyDescent="0.2">
      <c r="C25" s="7"/>
    </row>
    <row r="26" spans="1:13" ht="15" customHeight="1" x14ac:dyDescent="0.2">
      <c r="E26" s="7"/>
    </row>
  </sheetData>
  <mergeCells count="6">
    <mergeCell ref="J3:M3"/>
    <mergeCell ref="B4:C4"/>
    <mergeCell ref="D4:E4"/>
    <mergeCell ref="F4:G4"/>
    <mergeCell ref="H4:I4"/>
    <mergeCell ref="B3:I3"/>
  </mergeCells>
  <hyperlinks>
    <hyperlink ref="A24" location="Kazalo!A1" display="nazaj na kazalo" xr:uid="{00000000-0004-0000-2D00-000000000000}"/>
  </hyperlinks>
  <pageMargins left="0.43307086614173229" right="0.43307086614173229" top="0.98425196850393704" bottom="0.98425196850393704" header="0" footer="0"/>
  <pageSetup paperSize="9" orientation="landscape" horizontalDpi="300" verticalDpi="300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A1:K251"/>
  <sheetViews>
    <sheetView showGridLines="0" tabSelected="1" workbookViewId="0"/>
  </sheetViews>
  <sheetFormatPr defaultColWidth="9.140625" defaultRowHeight="15" customHeight="1" x14ac:dyDescent="0.2"/>
  <cols>
    <col min="1" max="1" width="19.85546875" style="6" customWidth="1"/>
    <col min="2" max="2" width="9.85546875" style="6" bestFit="1" customWidth="1"/>
    <col min="3" max="3" width="7.85546875" style="6" customWidth="1"/>
    <col min="4" max="4" width="10.42578125" style="6" bestFit="1" customWidth="1"/>
    <col min="5" max="5" width="7.42578125" style="10" bestFit="1" customWidth="1"/>
    <col min="6" max="6" width="8.28515625" style="6" bestFit="1" customWidth="1"/>
    <col min="7" max="7" width="7.7109375" style="6" customWidth="1"/>
    <col min="8" max="8" width="10" style="6" bestFit="1" customWidth="1"/>
    <col min="9" max="9" width="12" style="6" bestFit="1" customWidth="1"/>
    <col min="10" max="11" width="8.28515625" style="6" customWidth="1"/>
    <col min="12" max="16384" width="9.140625" style="6"/>
  </cols>
  <sheetData>
    <row r="1" spans="1:11" ht="15" customHeight="1" x14ac:dyDescent="0.2">
      <c r="A1" s="9" t="s">
        <v>478</v>
      </c>
      <c r="B1" s="1"/>
      <c r="C1" s="1"/>
      <c r="D1" s="1"/>
      <c r="E1" s="65"/>
      <c r="F1" s="1"/>
      <c r="G1" s="1"/>
      <c r="H1" s="1"/>
      <c r="I1" s="1"/>
      <c r="J1" s="1"/>
      <c r="K1" s="1"/>
    </row>
    <row r="2" spans="1:11" ht="15" customHeight="1" x14ac:dyDescent="0.2">
      <c r="A2" s="1"/>
      <c r="B2" s="1"/>
      <c r="C2" s="1"/>
      <c r="D2" s="1"/>
      <c r="E2" s="65"/>
      <c r="F2" s="65"/>
      <c r="G2" s="1"/>
      <c r="H2" s="1"/>
      <c r="I2" s="1"/>
      <c r="J2" s="1"/>
      <c r="K2" s="1"/>
    </row>
    <row r="3" spans="1:11" ht="15" customHeight="1" x14ac:dyDescent="0.2">
      <c r="A3" s="50"/>
      <c r="B3" s="371" t="s">
        <v>567</v>
      </c>
      <c r="C3" s="372"/>
      <c r="D3" s="372"/>
      <c r="E3" s="372"/>
      <c r="F3" s="372"/>
      <c r="G3" s="372"/>
      <c r="H3" s="372"/>
      <c r="I3" s="372"/>
      <c r="J3" s="142"/>
      <c r="K3" s="153" t="s">
        <v>147</v>
      </c>
    </row>
    <row r="4" spans="1:11" ht="15" customHeight="1" x14ac:dyDescent="0.2">
      <c r="A4" s="154"/>
      <c r="B4" s="155" t="s">
        <v>198</v>
      </c>
      <c r="C4" s="164"/>
      <c r="D4" s="164"/>
      <c r="E4" s="164"/>
      <c r="F4" s="164"/>
      <c r="G4" s="164" t="s">
        <v>90</v>
      </c>
      <c r="H4" s="164" t="s">
        <v>199</v>
      </c>
      <c r="I4" s="164" t="s">
        <v>200</v>
      </c>
      <c r="J4" s="142"/>
      <c r="K4" s="142"/>
    </row>
    <row r="5" spans="1:11" ht="15" customHeight="1" x14ac:dyDescent="0.2">
      <c r="A5" s="156" t="s">
        <v>201</v>
      </c>
      <c r="B5" s="32" t="s">
        <v>202</v>
      </c>
      <c r="C5" s="192"/>
      <c r="D5" s="164" t="s">
        <v>78</v>
      </c>
      <c r="E5" s="164" t="s">
        <v>203</v>
      </c>
      <c r="F5" s="164" t="s">
        <v>204</v>
      </c>
      <c r="G5" s="164" t="s">
        <v>205</v>
      </c>
      <c r="H5" s="164" t="s">
        <v>206</v>
      </c>
      <c r="I5" s="164" t="s">
        <v>207</v>
      </c>
      <c r="J5" s="142"/>
      <c r="K5" s="142"/>
    </row>
    <row r="6" spans="1:11" ht="15" customHeight="1" x14ac:dyDescent="0.2">
      <c r="A6" s="193" t="s">
        <v>208</v>
      </c>
      <c r="B6" s="194" t="s">
        <v>59</v>
      </c>
      <c r="C6" s="20" t="s">
        <v>74</v>
      </c>
      <c r="D6" s="20" t="s">
        <v>77</v>
      </c>
      <c r="E6" s="20" t="s">
        <v>75</v>
      </c>
      <c r="F6" s="20" t="s">
        <v>209</v>
      </c>
      <c r="G6" s="20" t="s">
        <v>210</v>
      </c>
      <c r="H6" s="20" t="s">
        <v>211</v>
      </c>
      <c r="I6" s="20" t="s">
        <v>212</v>
      </c>
      <c r="J6" s="142"/>
      <c r="K6" s="142"/>
    </row>
    <row r="7" spans="1:11" ht="15" customHeight="1" x14ac:dyDescent="0.2">
      <c r="A7" s="21" t="s">
        <v>22</v>
      </c>
      <c r="B7" s="58">
        <v>50148</v>
      </c>
      <c r="C7" s="23">
        <v>23465</v>
      </c>
      <c r="D7" s="23">
        <v>18684</v>
      </c>
      <c r="E7" s="24">
        <v>10444</v>
      </c>
      <c r="F7" s="23">
        <v>17744</v>
      </c>
      <c r="G7" s="24">
        <v>17617</v>
      </c>
      <c r="H7" s="24">
        <v>24387</v>
      </c>
      <c r="I7" s="24">
        <v>8144</v>
      </c>
      <c r="J7" s="218"/>
      <c r="K7" s="218"/>
    </row>
    <row r="8" spans="1:11" ht="12.75" customHeight="1" x14ac:dyDescent="0.2">
      <c r="A8" s="11"/>
      <c r="B8" s="60"/>
      <c r="C8" s="16"/>
      <c r="D8" s="16"/>
      <c r="E8" s="17"/>
      <c r="F8" s="16"/>
      <c r="G8" s="17"/>
      <c r="H8" s="17"/>
      <c r="I8" s="17"/>
      <c r="J8" s="142"/>
      <c r="K8" s="142"/>
    </row>
    <row r="9" spans="1:11" ht="12.75" customHeight="1" x14ac:dyDescent="0.2">
      <c r="A9" s="11" t="s">
        <v>35</v>
      </c>
      <c r="B9" s="60">
        <v>29516</v>
      </c>
      <c r="C9" s="16">
        <v>13989</v>
      </c>
      <c r="D9" s="16">
        <v>11354</v>
      </c>
      <c r="E9" s="17">
        <v>6614</v>
      </c>
      <c r="F9" s="16">
        <v>10499</v>
      </c>
      <c r="G9" s="17">
        <v>10277</v>
      </c>
      <c r="H9" s="17">
        <v>15070</v>
      </c>
      <c r="I9" s="17">
        <v>4169</v>
      </c>
      <c r="J9" s="282"/>
      <c r="K9" s="282"/>
    </row>
    <row r="10" spans="1:11" ht="12.75" customHeight="1" x14ac:dyDescent="0.2">
      <c r="A10" s="11"/>
      <c r="B10" s="60"/>
      <c r="C10" s="16"/>
      <c r="D10" s="16"/>
      <c r="E10" s="17"/>
      <c r="F10" s="16"/>
      <c r="G10" s="17"/>
      <c r="H10" s="17"/>
      <c r="I10" s="17"/>
      <c r="J10" s="282"/>
      <c r="K10" s="282"/>
    </row>
    <row r="11" spans="1:11" ht="15" customHeight="1" x14ac:dyDescent="0.2">
      <c r="A11" s="71" t="s">
        <v>41</v>
      </c>
      <c r="B11" s="157">
        <v>3885</v>
      </c>
      <c r="C11" s="17">
        <v>1800</v>
      </c>
      <c r="D11" s="17">
        <v>1921</v>
      </c>
      <c r="E11" s="17">
        <v>1057</v>
      </c>
      <c r="F11" s="17">
        <v>1117</v>
      </c>
      <c r="G11" s="17">
        <v>1979</v>
      </c>
      <c r="H11" s="17">
        <v>1497</v>
      </c>
      <c r="I11" s="17">
        <v>409</v>
      </c>
      <c r="J11" s="3"/>
      <c r="K11" s="3"/>
    </row>
    <row r="12" spans="1:11" ht="15" customHeight="1" x14ac:dyDescent="0.2">
      <c r="A12" s="44" t="s">
        <v>304</v>
      </c>
      <c r="B12" s="33">
        <v>521</v>
      </c>
      <c r="C12" s="13">
        <v>250</v>
      </c>
      <c r="D12" s="13">
        <v>304</v>
      </c>
      <c r="E12" s="13">
        <v>152</v>
      </c>
      <c r="F12" s="13">
        <v>147</v>
      </c>
      <c r="G12" s="13">
        <v>292</v>
      </c>
      <c r="H12" s="13">
        <v>195</v>
      </c>
      <c r="I12" s="13">
        <v>34</v>
      </c>
      <c r="J12" s="3"/>
      <c r="K12" s="3"/>
    </row>
    <row r="13" spans="1:11" ht="15" customHeight="1" x14ac:dyDescent="0.2">
      <c r="A13" s="44" t="s">
        <v>316</v>
      </c>
      <c r="B13" s="33">
        <v>66</v>
      </c>
      <c r="C13" s="13">
        <v>23</v>
      </c>
      <c r="D13" s="13">
        <v>30</v>
      </c>
      <c r="E13" s="13">
        <v>7</v>
      </c>
      <c r="F13" s="13">
        <v>40</v>
      </c>
      <c r="G13" s="13">
        <v>24</v>
      </c>
      <c r="H13" s="13">
        <v>34</v>
      </c>
      <c r="I13" s="13">
        <v>8</v>
      </c>
      <c r="J13" s="3"/>
      <c r="K13" s="3"/>
    </row>
    <row r="14" spans="1:11" ht="15" customHeight="1" x14ac:dyDescent="0.2">
      <c r="A14" s="44" t="s">
        <v>291</v>
      </c>
      <c r="B14" s="33">
        <v>696</v>
      </c>
      <c r="C14" s="13">
        <v>321</v>
      </c>
      <c r="D14" s="13">
        <v>348</v>
      </c>
      <c r="E14" s="13">
        <v>202</v>
      </c>
      <c r="F14" s="13">
        <v>136</v>
      </c>
      <c r="G14" s="13">
        <v>316</v>
      </c>
      <c r="H14" s="13">
        <v>319</v>
      </c>
      <c r="I14" s="13">
        <v>61</v>
      </c>
      <c r="J14" s="4"/>
      <c r="K14" s="4"/>
    </row>
    <row r="15" spans="1:11" ht="15" customHeight="1" x14ac:dyDescent="0.2">
      <c r="A15" s="44" t="s">
        <v>317</v>
      </c>
      <c r="B15" s="33">
        <v>20</v>
      </c>
      <c r="C15" s="13">
        <v>12</v>
      </c>
      <c r="D15" s="13">
        <v>11</v>
      </c>
      <c r="E15" s="13">
        <v>2</v>
      </c>
      <c r="F15" s="13">
        <v>9</v>
      </c>
      <c r="G15" s="13">
        <v>8</v>
      </c>
      <c r="H15" s="13">
        <v>8</v>
      </c>
      <c r="I15" s="13">
        <v>4</v>
      </c>
      <c r="J15" s="4"/>
      <c r="K15" s="4"/>
    </row>
    <row r="16" spans="1:11" ht="15" customHeight="1" x14ac:dyDescent="0.2">
      <c r="A16" s="44" t="s">
        <v>318</v>
      </c>
      <c r="B16" s="33">
        <v>32</v>
      </c>
      <c r="C16" s="13">
        <v>11</v>
      </c>
      <c r="D16" s="13">
        <v>12</v>
      </c>
      <c r="E16" s="13">
        <v>4</v>
      </c>
      <c r="F16" s="13">
        <v>13</v>
      </c>
      <c r="G16" s="13">
        <v>9</v>
      </c>
      <c r="H16" s="13">
        <v>13</v>
      </c>
      <c r="I16" s="13">
        <v>10</v>
      </c>
      <c r="J16" s="5"/>
      <c r="K16" s="5"/>
    </row>
    <row r="17" spans="1:11" ht="15" customHeight="1" x14ac:dyDescent="0.2">
      <c r="A17" s="44" t="s">
        <v>305</v>
      </c>
      <c r="B17" s="33">
        <v>321</v>
      </c>
      <c r="C17" s="13">
        <v>139</v>
      </c>
      <c r="D17" s="13">
        <v>171</v>
      </c>
      <c r="E17" s="13">
        <v>100</v>
      </c>
      <c r="F17" s="13">
        <v>85</v>
      </c>
      <c r="G17" s="13">
        <v>181</v>
      </c>
      <c r="H17" s="13">
        <v>116</v>
      </c>
      <c r="I17" s="13">
        <v>24</v>
      </c>
      <c r="J17" s="5"/>
      <c r="K17" s="5"/>
    </row>
    <row r="18" spans="1:11" ht="15" customHeight="1" x14ac:dyDescent="0.2">
      <c r="A18" s="44" t="s">
        <v>319</v>
      </c>
      <c r="B18" s="33">
        <v>25</v>
      </c>
      <c r="C18" s="13">
        <v>18</v>
      </c>
      <c r="D18" s="13">
        <v>6</v>
      </c>
      <c r="E18" s="13">
        <v>8</v>
      </c>
      <c r="F18" s="13">
        <v>7</v>
      </c>
      <c r="G18" s="13">
        <v>9</v>
      </c>
      <c r="H18" s="13">
        <v>10</v>
      </c>
      <c r="I18" s="13">
        <v>6</v>
      </c>
      <c r="J18" s="5"/>
      <c r="K18" s="5"/>
    </row>
    <row r="19" spans="1:11" ht="15" customHeight="1" x14ac:dyDescent="0.2">
      <c r="A19" s="44" t="s">
        <v>320</v>
      </c>
      <c r="B19" s="33">
        <v>52</v>
      </c>
      <c r="C19" s="13">
        <v>26</v>
      </c>
      <c r="D19" s="13">
        <v>27</v>
      </c>
      <c r="E19" s="13">
        <v>14</v>
      </c>
      <c r="F19" s="13">
        <v>17</v>
      </c>
      <c r="G19" s="13">
        <v>23</v>
      </c>
      <c r="H19" s="13">
        <v>21</v>
      </c>
      <c r="I19" s="13">
        <v>8</v>
      </c>
      <c r="J19" s="5"/>
      <c r="K19" s="5"/>
    </row>
    <row r="20" spans="1:11" ht="15" customHeight="1" x14ac:dyDescent="0.2">
      <c r="A20" s="44" t="s">
        <v>321</v>
      </c>
      <c r="B20" s="33">
        <v>54</v>
      </c>
      <c r="C20" s="13">
        <v>27</v>
      </c>
      <c r="D20" s="13">
        <v>17</v>
      </c>
      <c r="E20" s="13">
        <v>11</v>
      </c>
      <c r="F20" s="13">
        <v>29</v>
      </c>
      <c r="G20" s="13">
        <v>19</v>
      </c>
      <c r="H20" s="13">
        <v>25</v>
      </c>
      <c r="I20" s="13">
        <v>10</v>
      </c>
      <c r="J20" s="5"/>
      <c r="K20" s="5"/>
    </row>
    <row r="21" spans="1:11" ht="15" customHeight="1" x14ac:dyDescent="0.2">
      <c r="A21" s="44" t="s">
        <v>30</v>
      </c>
      <c r="B21" s="33">
        <v>967</v>
      </c>
      <c r="C21" s="13">
        <v>461</v>
      </c>
      <c r="D21" s="13">
        <v>476</v>
      </c>
      <c r="E21" s="13">
        <v>248</v>
      </c>
      <c r="F21" s="13">
        <v>300</v>
      </c>
      <c r="G21" s="13">
        <v>538</v>
      </c>
      <c r="H21" s="13">
        <v>303</v>
      </c>
      <c r="I21" s="13">
        <v>126</v>
      </c>
      <c r="J21" s="5"/>
      <c r="K21" s="5"/>
    </row>
    <row r="22" spans="1:11" ht="15" customHeight="1" x14ac:dyDescent="0.2">
      <c r="A22" s="44" t="s">
        <v>322</v>
      </c>
      <c r="B22" s="33">
        <v>14</v>
      </c>
      <c r="C22" s="13">
        <v>5</v>
      </c>
      <c r="D22" s="13">
        <v>7</v>
      </c>
      <c r="E22" s="13">
        <v>2</v>
      </c>
      <c r="F22" s="13">
        <v>6</v>
      </c>
      <c r="G22" s="13">
        <v>2</v>
      </c>
      <c r="H22" s="13">
        <v>11</v>
      </c>
      <c r="I22" s="13">
        <v>1</v>
      </c>
      <c r="J22" s="5"/>
      <c r="K22" s="5"/>
    </row>
    <row r="23" spans="1:11" ht="15" customHeight="1" x14ac:dyDescent="0.2">
      <c r="A23" s="44" t="s">
        <v>293</v>
      </c>
      <c r="B23" s="33">
        <v>216</v>
      </c>
      <c r="C23" s="13">
        <v>94</v>
      </c>
      <c r="D23" s="13">
        <v>83</v>
      </c>
      <c r="E23" s="13">
        <v>81</v>
      </c>
      <c r="F23" s="13">
        <v>38</v>
      </c>
      <c r="G23" s="13">
        <v>90</v>
      </c>
      <c r="H23" s="13">
        <v>98</v>
      </c>
      <c r="I23" s="13">
        <v>28</v>
      </c>
      <c r="J23" s="5"/>
      <c r="K23" s="5"/>
    </row>
    <row r="24" spans="1:11" ht="15" customHeight="1" x14ac:dyDescent="0.2">
      <c r="A24" s="44" t="s">
        <v>323</v>
      </c>
      <c r="B24" s="33">
        <v>93</v>
      </c>
      <c r="C24" s="13">
        <v>34</v>
      </c>
      <c r="D24" s="13">
        <v>53</v>
      </c>
      <c r="E24" s="13">
        <v>22</v>
      </c>
      <c r="F24" s="13">
        <v>34</v>
      </c>
      <c r="G24" s="13">
        <v>50</v>
      </c>
      <c r="H24" s="13">
        <v>40</v>
      </c>
      <c r="I24" s="13">
        <v>3</v>
      </c>
      <c r="J24" s="3"/>
      <c r="K24" s="3"/>
    </row>
    <row r="25" spans="1:11" ht="15" customHeight="1" x14ac:dyDescent="0.2">
      <c r="A25" s="44" t="s">
        <v>324</v>
      </c>
      <c r="B25" s="33">
        <v>26</v>
      </c>
      <c r="C25" s="13">
        <v>13</v>
      </c>
      <c r="D25" s="13">
        <v>7</v>
      </c>
      <c r="E25" s="13">
        <v>7</v>
      </c>
      <c r="F25" s="13">
        <v>4</v>
      </c>
      <c r="G25" s="13">
        <v>6</v>
      </c>
      <c r="H25" s="13">
        <v>13</v>
      </c>
      <c r="I25" s="13">
        <v>7</v>
      </c>
      <c r="J25" s="3"/>
      <c r="K25" s="3"/>
    </row>
    <row r="26" spans="1:11" ht="15" customHeight="1" x14ac:dyDescent="0.2">
      <c r="A26" s="44" t="s">
        <v>325</v>
      </c>
      <c r="B26" s="33">
        <v>68</v>
      </c>
      <c r="C26" s="13">
        <v>28</v>
      </c>
      <c r="D26" s="13">
        <v>23</v>
      </c>
      <c r="E26" s="13">
        <v>14</v>
      </c>
      <c r="F26" s="13">
        <v>35</v>
      </c>
      <c r="G26" s="13">
        <v>20</v>
      </c>
      <c r="H26" s="13">
        <v>31</v>
      </c>
      <c r="I26" s="13">
        <v>17</v>
      </c>
      <c r="J26" s="4"/>
      <c r="K26" s="4"/>
    </row>
    <row r="27" spans="1:11" ht="15" customHeight="1" x14ac:dyDescent="0.2">
      <c r="A27" s="44" t="s">
        <v>326</v>
      </c>
      <c r="B27" s="33">
        <v>181</v>
      </c>
      <c r="C27" s="13">
        <v>80</v>
      </c>
      <c r="D27" s="13">
        <v>95</v>
      </c>
      <c r="E27" s="13">
        <v>45</v>
      </c>
      <c r="F27" s="13">
        <v>64</v>
      </c>
      <c r="G27" s="13">
        <v>107</v>
      </c>
      <c r="H27" s="13">
        <v>60</v>
      </c>
      <c r="I27" s="13">
        <v>14</v>
      </c>
      <c r="J27" s="4"/>
      <c r="K27" s="4"/>
    </row>
    <row r="28" spans="1:11" ht="15" customHeight="1" x14ac:dyDescent="0.2">
      <c r="A28" s="44" t="s">
        <v>327</v>
      </c>
      <c r="B28" s="33">
        <v>26</v>
      </c>
      <c r="C28" s="13">
        <v>14</v>
      </c>
      <c r="D28" s="13">
        <v>6</v>
      </c>
      <c r="E28" s="13">
        <v>10</v>
      </c>
      <c r="F28" s="13">
        <v>7</v>
      </c>
      <c r="G28" s="13">
        <v>8</v>
      </c>
      <c r="H28" s="13">
        <v>15</v>
      </c>
      <c r="I28" s="13">
        <v>3</v>
      </c>
      <c r="J28" s="5"/>
      <c r="K28" s="5"/>
    </row>
    <row r="29" spans="1:11" ht="15" customHeight="1" x14ac:dyDescent="0.2">
      <c r="A29" s="44" t="s">
        <v>328</v>
      </c>
      <c r="B29" s="33">
        <v>147</v>
      </c>
      <c r="C29" s="13">
        <v>64</v>
      </c>
      <c r="D29" s="13">
        <v>75</v>
      </c>
      <c r="E29" s="13">
        <v>56</v>
      </c>
      <c r="F29" s="13">
        <v>27</v>
      </c>
      <c r="G29" s="13">
        <v>102</v>
      </c>
      <c r="H29" s="13">
        <v>41</v>
      </c>
      <c r="I29" s="13">
        <v>4</v>
      </c>
      <c r="J29" s="5"/>
      <c r="K29" s="5"/>
    </row>
    <row r="30" spans="1:11" ht="15" customHeight="1" x14ac:dyDescent="0.2">
      <c r="A30" s="44" t="s">
        <v>329</v>
      </c>
      <c r="B30" s="33">
        <v>51</v>
      </c>
      <c r="C30" s="13">
        <v>26</v>
      </c>
      <c r="D30" s="13">
        <v>19</v>
      </c>
      <c r="E30" s="13">
        <v>11</v>
      </c>
      <c r="F30" s="13">
        <v>14</v>
      </c>
      <c r="G30" s="13">
        <v>15</v>
      </c>
      <c r="H30" s="13">
        <v>30</v>
      </c>
      <c r="I30" s="13">
        <v>6</v>
      </c>
      <c r="J30" s="5"/>
      <c r="K30" s="5"/>
    </row>
    <row r="31" spans="1:11" ht="15" customHeight="1" x14ac:dyDescent="0.2">
      <c r="A31" s="44" t="s">
        <v>330</v>
      </c>
      <c r="B31" s="33">
        <v>239</v>
      </c>
      <c r="C31" s="13">
        <v>121</v>
      </c>
      <c r="D31" s="13">
        <v>121</v>
      </c>
      <c r="E31" s="13">
        <v>53</v>
      </c>
      <c r="F31" s="13">
        <v>67</v>
      </c>
      <c r="G31" s="13">
        <v>143</v>
      </c>
      <c r="H31" s="13">
        <v>71</v>
      </c>
      <c r="I31" s="13">
        <v>25</v>
      </c>
      <c r="J31" s="5"/>
      <c r="K31" s="5"/>
    </row>
    <row r="32" spans="1:11" ht="15" customHeight="1" x14ac:dyDescent="0.2">
      <c r="A32" s="44" t="s">
        <v>331</v>
      </c>
      <c r="B32" s="33">
        <v>70</v>
      </c>
      <c r="C32" s="13">
        <v>33</v>
      </c>
      <c r="D32" s="13">
        <v>30</v>
      </c>
      <c r="E32" s="13">
        <v>8</v>
      </c>
      <c r="F32" s="13">
        <v>38</v>
      </c>
      <c r="G32" s="13">
        <v>17</v>
      </c>
      <c r="H32" s="13">
        <v>43</v>
      </c>
      <c r="I32" s="13">
        <v>10</v>
      </c>
      <c r="J32" s="5"/>
      <c r="K32" s="5"/>
    </row>
    <row r="33" spans="1:11" ht="15" customHeight="1" x14ac:dyDescent="0.2">
      <c r="A33" s="44"/>
      <c r="B33" s="33"/>
      <c r="C33" s="13"/>
      <c r="D33" s="13"/>
      <c r="E33" s="13"/>
      <c r="F33" s="13"/>
      <c r="G33" s="13"/>
      <c r="H33" s="13"/>
      <c r="I33" s="13"/>
      <c r="J33" s="5"/>
      <c r="K33" s="5"/>
    </row>
    <row r="34" spans="1:11" ht="15" customHeight="1" x14ac:dyDescent="0.2">
      <c r="A34" s="71" t="s">
        <v>38</v>
      </c>
      <c r="B34" s="157">
        <v>1662</v>
      </c>
      <c r="C34" s="17">
        <v>859</v>
      </c>
      <c r="D34" s="17">
        <v>571</v>
      </c>
      <c r="E34" s="17">
        <v>360</v>
      </c>
      <c r="F34" s="17">
        <v>637</v>
      </c>
      <c r="G34" s="17">
        <v>429</v>
      </c>
      <c r="H34" s="17">
        <v>1014</v>
      </c>
      <c r="I34" s="17">
        <v>219</v>
      </c>
      <c r="J34" s="5"/>
      <c r="K34" s="5"/>
    </row>
    <row r="35" spans="1:11" ht="15" customHeight="1" x14ac:dyDescent="0.2">
      <c r="A35" s="44" t="s">
        <v>332</v>
      </c>
      <c r="B35" s="33">
        <v>62</v>
      </c>
      <c r="C35" s="13">
        <v>30</v>
      </c>
      <c r="D35" s="13">
        <v>28</v>
      </c>
      <c r="E35" s="13">
        <v>18</v>
      </c>
      <c r="F35" s="13">
        <v>23</v>
      </c>
      <c r="G35" s="13">
        <v>18</v>
      </c>
      <c r="H35" s="13">
        <v>37</v>
      </c>
      <c r="I35" s="13">
        <v>7</v>
      </c>
      <c r="J35" s="5"/>
      <c r="K35" s="5"/>
    </row>
    <row r="36" spans="1:11" ht="15" customHeight="1" x14ac:dyDescent="0.2">
      <c r="A36" s="44" t="s">
        <v>311</v>
      </c>
      <c r="B36" s="33">
        <v>217</v>
      </c>
      <c r="C36" s="13">
        <v>110</v>
      </c>
      <c r="D36" s="13">
        <v>57</v>
      </c>
      <c r="E36" s="13">
        <v>62</v>
      </c>
      <c r="F36" s="13">
        <v>81</v>
      </c>
      <c r="G36" s="13">
        <v>62</v>
      </c>
      <c r="H36" s="13">
        <v>129</v>
      </c>
      <c r="I36" s="13">
        <v>26</v>
      </c>
      <c r="J36" s="5"/>
      <c r="K36" s="5"/>
    </row>
    <row r="37" spans="1:11" ht="15" customHeight="1" x14ac:dyDescent="0.2">
      <c r="A37" s="44" t="s">
        <v>333</v>
      </c>
      <c r="B37" s="33">
        <v>68</v>
      </c>
      <c r="C37" s="13">
        <v>36</v>
      </c>
      <c r="D37" s="13">
        <v>17</v>
      </c>
      <c r="E37" s="13">
        <v>18</v>
      </c>
      <c r="F37" s="13">
        <v>22</v>
      </c>
      <c r="G37" s="13">
        <v>16</v>
      </c>
      <c r="H37" s="13">
        <v>40</v>
      </c>
      <c r="I37" s="13">
        <v>12</v>
      </c>
      <c r="J37" s="5"/>
      <c r="K37" s="5"/>
    </row>
    <row r="38" spans="1:11" ht="15" customHeight="1" x14ac:dyDescent="0.2">
      <c r="A38" s="44" t="s">
        <v>334</v>
      </c>
      <c r="B38" s="33">
        <v>77</v>
      </c>
      <c r="C38" s="13">
        <v>40</v>
      </c>
      <c r="D38" s="13">
        <v>31</v>
      </c>
      <c r="E38" s="13">
        <v>13</v>
      </c>
      <c r="F38" s="13">
        <v>37</v>
      </c>
      <c r="G38" s="13">
        <v>15</v>
      </c>
      <c r="H38" s="13">
        <v>49</v>
      </c>
      <c r="I38" s="13">
        <v>13</v>
      </c>
      <c r="J38" s="5"/>
      <c r="K38" s="5"/>
    </row>
    <row r="39" spans="1:11" ht="15" customHeight="1" x14ac:dyDescent="0.2">
      <c r="A39" s="44" t="s">
        <v>335</v>
      </c>
      <c r="B39" s="33">
        <v>90</v>
      </c>
      <c r="C39" s="13">
        <v>45</v>
      </c>
      <c r="D39" s="13">
        <v>30</v>
      </c>
      <c r="E39" s="13">
        <v>16</v>
      </c>
      <c r="F39" s="13">
        <v>37</v>
      </c>
      <c r="G39" s="13">
        <v>32</v>
      </c>
      <c r="H39" s="13">
        <v>51</v>
      </c>
      <c r="I39" s="13">
        <v>7</v>
      </c>
      <c r="J39" s="5"/>
      <c r="K39" s="5"/>
    </row>
    <row r="40" spans="1:11" ht="15" customHeight="1" x14ac:dyDescent="0.2">
      <c r="A40" s="44" t="s">
        <v>336</v>
      </c>
      <c r="B40" s="33">
        <v>52</v>
      </c>
      <c r="C40" s="13">
        <v>25</v>
      </c>
      <c r="D40" s="13">
        <v>18</v>
      </c>
      <c r="E40" s="13">
        <v>9</v>
      </c>
      <c r="F40" s="13">
        <v>21</v>
      </c>
      <c r="G40" s="13">
        <v>11</v>
      </c>
      <c r="H40" s="13">
        <v>33</v>
      </c>
      <c r="I40" s="13">
        <v>8</v>
      </c>
      <c r="J40" s="5"/>
      <c r="K40" s="5"/>
    </row>
    <row r="41" spans="1:11" ht="15" customHeight="1" x14ac:dyDescent="0.2">
      <c r="A41" s="44" t="s">
        <v>337</v>
      </c>
      <c r="B41" s="33">
        <v>163</v>
      </c>
      <c r="C41" s="13">
        <v>80</v>
      </c>
      <c r="D41" s="13">
        <v>57</v>
      </c>
      <c r="E41" s="13">
        <v>37</v>
      </c>
      <c r="F41" s="13">
        <v>58</v>
      </c>
      <c r="G41" s="13">
        <v>38</v>
      </c>
      <c r="H41" s="13">
        <v>110</v>
      </c>
      <c r="I41" s="13">
        <v>15</v>
      </c>
      <c r="J41" s="5"/>
      <c r="K41" s="5"/>
    </row>
    <row r="42" spans="1:11" ht="15" customHeight="1" x14ac:dyDescent="0.2">
      <c r="A42" s="44" t="s">
        <v>313</v>
      </c>
      <c r="B42" s="33">
        <v>171</v>
      </c>
      <c r="C42" s="13">
        <v>96</v>
      </c>
      <c r="D42" s="13">
        <v>61</v>
      </c>
      <c r="E42" s="13">
        <v>35</v>
      </c>
      <c r="F42" s="13">
        <v>70</v>
      </c>
      <c r="G42" s="13">
        <v>43</v>
      </c>
      <c r="H42" s="13">
        <v>108</v>
      </c>
      <c r="I42" s="13">
        <v>20</v>
      </c>
      <c r="J42" s="5"/>
      <c r="K42" s="5"/>
    </row>
    <row r="43" spans="1:11" ht="15" customHeight="1" x14ac:dyDescent="0.2">
      <c r="A43" s="44" t="s">
        <v>314</v>
      </c>
      <c r="B43" s="33">
        <v>272</v>
      </c>
      <c r="C43" s="13">
        <v>134</v>
      </c>
      <c r="D43" s="13">
        <v>90</v>
      </c>
      <c r="E43" s="13">
        <v>52</v>
      </c>
      <c r="F43" s="13">
        <v>94</v>
      </c>
      <c r="G43" s="13">
        <v>58</v>
      </c>
      <c r="H43" s="13">
        <v>173</v>
      </c>
      <c r="I43" s="13">
        <v>41</v>
      </c>
    </row>
    <row r="44" spans="1:11" ht="15" customHeight="1" x14ac:dyDescent="0.2">
      <c r="A44" s="44" t="s">
        <v>338</v>
      </c>
      <c r="B44" s="33">
        <v>45</v>
      </c>
      <c r="C44" s="13">
        <v>25</v>
      </c>
      <c r="D44" s="13">
        <v>20</v>
      </c>
      <c r="E44" s="13">
        <v>8</v>
      </c>
      <c r="F44" s="13">
        <v>17</v>
      </c>
      <c r="G44" s="13">
        <v>11</v>
      </c>
      <c r="H44" s="13">
        <v>32</v>
      </c>
      <c r="I44" s="13">
        <v>2</v>
      </c>
    </row>
    <row r="45" spans="1:11" ht="15" customHeight="1" x14ac:dyDescent="0.2">
      <c r="A45" s="44" t="s">
        <v>315</v>
      </c>
      <c r="B45" s="33">
        <v>370</v>
      </c>
      <c r="C45" s="13">
        <v>197</v>
      </c>
      <c r="D45" s="13">
        <v>133</v>
      </c>
      <c r="E45" s="13">
        <v>75</v>
      </c>
      <c r="F45" s="13">
        <v>150</v>
      </c>
      <c r="G45" s="13">
        <v>111</v>
      </c>
      <c r="H45" s="13">
        <v>198</v>
      </c>
      <c r="I45" s="13">
        <v>61</v>
      </c>
    </row>
    <row r="46" spans="1:11" ht="15" customHeight="1" x14ac:dyDescent="0.2">
      <c r="A46" s="44" t="s">
        <v>339</v>
      </c>
      <c r="B46" s="33">
        <v>75</v>
      </c>
      <c r="C46" s="13">
        <v>41</v>
      </c>
      <c r="D46" s="13">
        <v>29</v>
      </c>
      <c r="E46" s="13">
        <v>17</v>
      </c>
      <c r="F46" s="13">
        <v>27</v>
      </c>
      <c r="G46" s="13">
        <v>14</v>
      </c>
      <c r="H46" s="13">
        <v>54</v>
      </c>
      <c r="I46" s="13">
        <v>7</v>
      </c>
    </row>
    <row r="47" spans="1:11" ht="15" customHeight="1" x14ac:dyDescent="0.2">
      <c r="A47" s="44"/>
      <c r="B47" s="157"/>
      <c r="C47" s="17"/>
      <c r="D47" s="17"/>
      <c r="E47" s="17"/>
      <c r="F47" s="17"/>
      <c r="G47" s="17"/>
      <c r="H47" s="17"/>
      <c r="I47" s="17"/>
    </row>
    <row r="48" spans="1:11" ht="15" customHeight="1" x14ac:dyDescent="0.2">
      <c r="A48" s="71" t="s">
        <v>37</v>
      </c>
      <c r="B48" s="157">
        <v>8993</v>
      </c>
      <c r="C48" s="17">
        <v>4338</v>
      </c>
      <c r="D48" s="17">
        <v>3001</v>
      </c>
      <c r="E48" s="17">
        <v>1904</v>
      </c>
      <c r="F48" s="17">
        <v>3233</v>
      </c>
      <c r="G48" s="17">
        <v>2636</v>
      </c>
      <c r="H48" s="17">
        <v>4931</v>
      </c>
      <c r="I48" s="17">
        <v>1426</v>
      </c>
    </row>
    <row r="49" spans="1:9" ht="15" customHeight="1" x14ac:dyDescent="0.2">
      <c r="A49" s="44" t="s">
        <v>343</v>
      </c>
      <c r="B49" s="33">
        <v>53</v>
      </c>
      <c r="C49" s="13">
        <v>25</v>
      </c>
      <c r="D49" s="13">
        <v>9</v>
      </c>
      <c r="E49" s="13">
        <v>16</v>
      </c>
      <c r="F49" s="13">
        <v>12</v>
      </c>
      <c r="G49" s="13">
        <v>17</v>
      </c>
      <c r="H49" s="13">
        <v>33</v>
      </c>
      <c r="I49" s="13">
        <v>3</v>
      </c>
    </row>
    <row r="50" spans="1:9" ht="15" customHeight="1" x14ac:dyDescent="0.2">
      <c r="A50" s="44" t="s">
        <v>344</v>
      </c>
      <c r="B50" s="33">
        <v>45</v>
      </c>
      <c r="C50" s="13">
        <v>21</v>
      </c>
      <c r="D50" s="13">
        <v>7</v>
      </c>
      <c r="E50" s="13">
        <v>12</v>
      </c>
      <c r="F50" s="13">
        <v>13</v>
      </c>
      <c r="G50" s="13">
        <v>12</v>
      </c>
      <c r="H50" s="13">
        <v>32</v>
      </c>
      <c r="I50" s="13">
        <v>1</v>
      </c>
    </row>
    <row r="51" spans="1:9" ht="15" customHeight="1" x14ac:dyDescent="0.2">
      <c r="A51" s="44" t="s">
        <v>345</v>
      </c>
      <c r="B51" s="33">
        <v>64</v>
      </c>
      <c r="C51" s="13">
        <v>28</v>
      </c>
      <c r="D51" s="13">
        <v>23</v>
      </c>
      <c r="E51" s="13">
        <v>10</v>
      </c>
      <c r="F51" s="13">
        <v>30</v>
      </c>
      <c r="G51" s="13">
        <v>22</v>
      </c>
      <c r="H51" s="13">
        <v>36</v>
      </c>
      <c r="I51" s="13">
        <v>6</v>
      </c>
    </row>
    <row r="52" spans="1:9" ht="15" customHeight="1" x14ac:dyDescent="0.2">
      <c r="A52" s="44" t="s">
        <v>346</v>
      </c>
      <c r="B52" s="33">
        <v>54</v>
      </c>
      <c r="C52" s="13">
        <v>19</v>
      </c>
      <c r="D52" s="13">
        <v>21</v>
      </c>
      <c r="E52" s="13">
        <v>13</v>
      </c>
      <c r="F52" s="13">
        <v>18</v>
      </c>
      <c r="G52" s="13">
        <v>16</v>
      </c>
      <c r="H52" s="13">
        <v>34</v>
      </c>
      <c r="I52" s="13">
        <v>4</v>
      </c>
    </row>
    <row r="53" spans="1:9" ht="15" customHeight="1" x14ac:dyDescent="0.2">
      <c r="A53" s="44" t="s">
        <v>347</v>
      </c>
      <c r="B53" s="33">
        <v>52</v>
      </c>
      <c r="C53" s="13">
        <v>26</v>
      </c>
      <c r="D53" s="13">
        <v>11</v>
      </c>
      <c r="E53" s="13">
        <v>11</v>
      </c>
      <c r="F53" s="13">
        <v>15</v>
      </c>
      <c r="G53" s="13">
        <v>9</v>
      </c>
      <c r="H53" s="13">
        <v>37</v>
      </c>
      <c r="I53" s="13">
        <v>6</v>
      </c>
    </row>
    <row r="54" spans="1:9" ht="15" customHeight="1" x14ac:dyDescent="0.2">
      <c r="A54" s="44" t="s">
        <v>348</v>
      </c>
      <c r="B54" s="33">
        <v>192</v>
      </c>
      <c r="C54" s="13">
        <v>96</v>
      </c>
      <c r="D54" s="13">
        <v>61</v>
      </c>
      <c r="E54" s="13">
        <v>44</v>
      </c>
      <c r="F54" s="13">
        <v>72</v>
      </c>
      <c r="G54" s="13">
        <v>52</v>
      </c>
      <c r="H54" s="13">
        <v>103</v>
      </c>
      <c r="I54" s="13">
        <v>37</v>
      </c>
    </row>
    <row r="55" spans="1:9" ht="15" customHeight="1" x14ac:dyDescent="0.2">
      <c r="A55" s="44" t="s">
        <v>349</v>
      </c>
      <c r="B55" s="33">
        <v>80</v>
      </c>
      <c r="C55" s="13">
        <v>51</v>
      </c>
      <c r="D55" s="13">
        <v>20</v>
      </c>
      <c r="E55" s="13">
        <v>22</v>
      </c>
      <c r="F55" s="13">
        <v>34</v>
      </c>
      <c r="G55" s="13">
        <v>15</v>
      </c>
      <c r="H55" s="13">
        <v>50</v>
      </c>
      <c r="I55" s="13">
        <v>15</v>
      </c>
    </row>
    <row r="56" spans="1:9" ht="15" customHeight="1" x14ac:dyDescent="0.2">
      <c r="A56" s="44" t="s">
        <v>350</v>
      </c>
      <c r="B56" s="33">
        <v>73</v>
      </c>
      <c r="C56" s="13">
        <v>31</v>
      </c>
      <c r="D56" s="13">
        <v>22</v>
      </c>
      <c r="E56" s="13">
        <v>16</v>
      </c>
      <c r="F56" s="13">
        <v>26</v>
      </c>
      <c r="G56" s="13">
        <v>14</v>
      </c>
      <c r="H56" s="13">
        <v>37</v>
      </c>
      <c r="I56" s="13">
        <v>22</v>
      </c>
    </row>
    <row r="57" spans="1:9" ht="15" customHeight="1" x14ac:dyDescent="0.2">
      <c r="A57" s="44" t="s">
        <v>351</v>
      </c>
      <c r="B57" s="33">
        <v>304</v>
      </c>
      <c r="C57" s="13">
        <v>142</v>
      </c>
      <c r="D57" s="13">
        <v>106</v>
      </c>
      <c r="E57" s="13">
        <v>69</v>
      </c>
      <c r="F57" s="13">
        <v>113</v>
      </c>
      <c r="G57" s="13">
        <v>92</v>
      </c>
      <c r="H57" s="13">
        <v>173</v>
      </c>
      <c r="I57" s="13">
        <v>39</v>
      </c>
    </row>
    <row r="58" spans="1:9" ht="15" customHeight="1" x14ac:dyDescent="0.2">
      <c r="A58" s="44" t="s">
        <v>352</v>
      </c>
      <c r="B58" s="33">
        <v>64</v>
      </c>
      <c r="C58" s="13">
        <v>29</v>
      </c>
      <c r="D58" s="13">
        <v>13</v>
      </c>
      <c r="E58" s="13">
        <v>7</v>
      </c>
      <c r="F58" s="13">
        <v>30</v>
      </c>
      <c r="G58" s="13">
        <v>21</v>
      </c>
      <c r="H58" s="13">
        <v>37</v>
      </c>
      <c r="I58" s="13">
        <v>6</v>
      </c>
    </row>
    <row r="59" spans="1:9" ht="15" customHeight="1" x14ac:dyDescent="0.2">
      <c r="A59" s="44" t="s">
        <v>353</v>
      </c>
      <c r="B59" s="33">
        <v>133</v>
      </c>
      <c r="C59" s="13">
        <v>84</v>
      </c>
      <c r="D59" s="13">
        <v>40</v>
      </c>
      <c r="E59" s="13">
        <v>39</v>
      </c>
      <c r="F59" s="13">
        <v>35</v>
      </c>
      <c r="G59" s="13">
        <v>38</v>
      </c>
      <c r="H59" s="13">
        <v>75</v>
      </c>
      <c r="I59" s="13">
        <v>20</v>
      </c>
    </row>
    <row r="60" spans="1:9" ht="15" customHeight="1" x14ac:dyDescent="0.2">
      <c r="A60" s="44" t="s">
        <v>354</v>
      </c>
      <c r="B60" s="33">
        <v>110</v>
      </c>
      <c r="C60" s="13">
        <v>54</v>
      </c>
      <c r="D60" s="13">
        <v>33</v>
      </c>
      <c r="E60" s="13">
        <v>30</v>
      </c>
      <c r="F60" s="13">
        <v>39</v>
      </c>
      <c r="G60" s="13">
        <v>30</v>
      </c>
      <c r="H60" s="13">
        <v>67</v>
      </c>
      <c r="I60" s="13">
        <v>13</v>
      </c>
    </row>
    <row r="61" spans="1:9" ht="15" customHeight="1" x14ac:dyDescent="0.2">
      <c r="A61" s="44" t="s">
        <v>295</v>
      </c>
      <c r="B61" s="33">
        <v>159</v>
      </c>
      <c r="C61" s="13">
        <v>81</v>
      </c>
      <c r="D61" s="13">
        <v>37</v>
      </c>
      <c r="E61" s="13">
        <v>36</v>
      </c>
      <c r="F61" s="13">
        <v>50</v>
      </c>
      <c r="G61" s="13">
        <v>44</v>
      </c>
      <c r="H61" s="13">
        <v>91</v>
      </c>
      <c r="I61" s="13">
        <v>24</v>
      </c>
    </row>
    <row r="62" spans="1:9" ht="15" customHeight="1" x14ac:dyDescent="0.2">
      <c r="A62" s="44" t="s">
        <v>355</v>
      </c>
      <c r="B62" s="33">
        <v>68</v>
      </c>
      <c r="C62" s="13">
        <v>34</v>
      </c>
      <c r="D62" s="13">
        <v>13</v>
      </c>
      <c r="E62" s="13">
        <v>20</v>
      </c>
      <c r="F62" s="13">
        <v>20</v>
      </c>
      <c r="G62" s="13">
        <v>16</v>
      </c>
      <c r="H62" s="13">
        <v>42</v>
      </c>
      <c r="I62" s="13">
        <v>10</v>
      </c>
    </row>
    <row r="63" spans="1:9" ht="15" customHeight="1" x14ac:dyDescent="0.2">
      <c r="A63" s="44" t="s">
        <v>356</v>
      </c>
      <c r="B63" s="33">
        <v>100</v>
      </c>
      <c r="C63" s="13">
        <v>53</v>
      </c>
      <c r="D63" s="13">
        <v>36</v>
      </c>
      <c r="E63" s="13">
        <v>27</v>
      </c>
      <c r="F63" s="13">
        <v>36</v>
      </c>
      <c r="G63" s="13">
        <v>26</v>
      </c>
      <c r="H63" s="13">
        <v>60</v>
      </c>
      <c r="I63" s="13">
        <v>14</v>
      </c>
    </row>
    <row r="64" spans="1:9" ht="15" customHeight="1" x14ac:dyDescent="0.2">
      <c r="A64" s="44" t="s">
        <v>357</v>
      </c>
      <c r="B64" s="33">
        <v>64</v>
      </c>
      <c r="C64" s="13">
        <v>35</v>
      </c>
      <c r="D64" s="13">
        <v>16</v>
      </c>
      <c r="E64" s="13">
        <v>16</v>
      </c>
      <c r="F64" s="13">
        <v>23</v>
      </c>
      <c r="G64" s="13">
        <v>16</v>
      </c>
      <c r="H64" s="13">
        <v>41</v>
      </c>
      <c r="I64" s="13">
        <v>7</v>
      </c>
    </row>
    <row r="65" spans="1:9" ht="15" customHeight="1" x14ac:dyDescent="0.2">
      <c r="A65" s="44" t="s">
        <v>27</v>
      </c>
      <c r="B65" s="33">
        <v>3792</v>
      </c>
      <c r="C65" s="13">
        <v>1772</v>
      </c>
      <c r="D65" s="13">
        <v>1545</v>
      </c>
      <c r="E65" s="13">
        <v>710</v>
      </c>
      <c r="F65" s="13">
        <v>1364</v>
      </c>
      <c r="G65" s="13">
        <v>1248</v>
      </c>
      <c r="H65" s="13">
        <v>1873</v>
      </c>
      <c r="I65" s="13">
        <v>671</v>
      </c>
    </row>
    <row r="66" spans="1:9" ht="15" customHeight="1" x14ac:dyDescent="0.2">
      <c r="A66" s="44" t="s">
        <v>358</v>
      </c>
      <c r="B66" s="33">
        <v>95</v>
      </c>
      <c r="C66" s="13">
        <v>42</v>
      </c>
      <c r="D66" s="13">
        <v>32</v>
      </c>
      <c r="E66" s="13">
        <v>22</v>
      </c>
      <c r="F66" s="13">
        <v>40</v>
      </c>
      <c r="G66" s="13">
        <v>21</v>
      </c>
      <c r="H66" s="13">
        <v>63</v>
      </c>
      <c r="I66" s="13">
        <v>11</v>
      </c>
    </row>
    <row r="67" spans="1:9" ht="22.5" x14ac:dyDescent="0.2">
      <c r="A67" s="44" t="s">
        <v>359</v>
      </c>
      <c r="B67" s="33">
        <v>192</v>
      </c>
      <c r="C67" s="13">
        <v>90</v>
      </c>
      <c r="D67" s="13">
        <v>59</v>
      </c>
      <c r="E67" s="13">
        <v>38</v>
      </c>
      <c r="F67" s="13">
        <v>75</v>
      </c>
      <c r="G67" s="13">
        <v>56</v>
      </c>
      <c r="H67" s="13">
        <v>108</v>
      </c>
      <c r="I67" s="13">
        <v>28</v>
      </c>
    </row>
    <row r="68" spans="1:9" ht="15" customHeight="1" x14ac:dyDescent="0.2">
      <c r="A68" s="44" t="s">
        <v>360</v>
      </c>
      <c r="B68" s="33">
        <v>86</v>
      </c>
      <c r="C68" s="13">
        <v>42</v>
      </c>
      <c r="D68" s="13">
        <v>28</v>
      </c>
      <c r="E68" s="13">
        <v>22</v>
      </c>
      <c r="F68" s="13">
        <v>32</v>
      </c>
      <c r="G68" s="13">
        <v>26</v>
      </c>
      <c r="H68" s="13">
        <v>49</v>
      </c>
      <c r="I68" s="13">
        <v>11</v>
      </c>
    </row>
    <row r="69" spans="1:9" ht="15" customHeight="1" x14ac:dyDescent="0.2">
      <c r="A69" s="44" t="s">
        <v>306</v>
      </c>
      <c r="B69" s="33">
        <v>296</v>
      </c>
      <c r="C69" s="13">
        <v>152</v>
      </c>
      <c r="D69" s="13">
        <v>60</v>
      </c>
      <c r="E69" s="13">
        <v>82</v>
      </c>
      <c r="F69" s="13">
        <v>118</v>
      </c>
      <c r="G69" s="13">
        <v>73</v>
      </c>
      <c r="H69" s="13">
        <v>199</v>
      </c>
      <c r="I69" s="13">
        <v>24</v>
      </c>
    </row>
    <row r="70" spans="1:9" ht="15" customHeight="1" x14ac:dyDescent="0.2">
      <c r="A70" s="44" t="s">
        <v>296</v>
      </c>
      <c r="B70" s="33">
        <v>163</v>
      </c>
      <c r="C70" s="13">
        <v>60</v>
      </c>
      <c r="D70" s="13">
        <v>34</v>
      </c>
      <c r="E70" s="13">
        <v>46</v>
      </c>
      <c r="F70" s="13">
        <v>51</v>
      </c>
      <c r="G70" s="13">
        <v>43</v>
      </c>
      <c r="H70" s="13">
        <v>96</v>
      </c>
      <c r="I70" s="13">
        <v>24</v>
      </c>
    </row>
    <row r="71" spans="1:9" ht="15" customHeight="1" x14ac:dyDescent="0.2">
      <c r="A71" s="44" t="s">
        <v>361</v>
      </c>
      <c r="B71" s="33">
        <v>41</v>
      </c>
      <c r="C71" s="13">
        <v>19</v>
      </c>
      <c r="D71" s="13">
        <v>13</v>
      </c>
      <c r="E71" s="13">
        <v>3</v>
      </c>
      <c r="F71" s="13">
        <v>18</v>
      </c>
      <c r="G71" s="13">
        <v>13</v>
      </c>
      <c r="H71" s="13">
        <v>20</v>
      </c>
      <c r="I71" s="13">
        <v>8</v>
      </c>
    </row>
    <row r="72" spans="1:9" ht="15" customHeight="1" x14ac:dyDescent="0.2">
      <c r="A72" s="44" t="s">
        <v>362</v>
      </c>
      <c r="B72" s="33">
        <v>106</v>
      </c>
      <c r="C72" s="13">
        <v>52</v>
      </c>
      <c r="D72" s="13">
        <v>28</v>
      </c>
      <c r="E72" s="13">
        <v>29</v>
      </c>
      <c r="F72" s="13">
        <v>38</v>
      </c>
      <c r="G72" s="13">
        <v>19</v>
      </c>
      <c r="H72" s="13">
        <v>68</v>
      </c>
      <c r="I72" s="13">
        <v>19</v>
      </c>
    </row>
    <row r="73" spans="1:9" ht="15" customHeight="1" x14ac:dyDescent="0.2">
      <c r="A73" s="44" t="s">
        <v>31</v>
      </c>
      <c r="B73" s="33">
        <v>691</v>
      </c>
      <c r="C73" s="13">
        <v>347</v>
      </c>
      <c r="D73" s="13">
        <v>237</v>
      </c>
      <c r="E73" s="13">
        <v>146</v>
      </c>
      <c r="F73" s="13">
        <v>241</v>
      </c>
      <c r="G73" s="13">
        <v>169</v>
      </c>
      <c r="H73" s="13">
        <v>397</v>
      </c>
      <c r="I73" s="13">
        <v>125</v>
      </c>
    </row>
    <row r="74" spans="1:9" ht="15" customHeight="1" x14ac:dyDescent="0.2">
      <c r="A74" s="44" t="s">
        <v>363</v>
      </c>
      <c r="B74" s="33">
        <v>175</v>
      </c>
      <c r="C74" s="13">
        <v>84</v>
      </c>
      <c r="D74" s="13">
        <v>55</v>
      </c>
      <c r="E74" s="13">
        <v>32</v>
      </c>
      <c r="F74" s="13">
        <v>69</v>
      </c>
      <c r="G74" s="13">
        <v>44</v>
      </c>
      <c r="H74" s="13">
        <v>99</v>
      </c>
      <c r="I74" s="13">
        <v>32</v>
      </c>
    </row>
    <row r="75" spans="1:9" ht="15" customHeight="1" x14ac:dyDescent="0.2">
      <c r="A75" s="44" t="s">
        <v>297</v>
      </c>
      <c r="B75" s="33">
        <v>188</v>
      </c>
      <c r="C75" s="13">
        <v>84</v>
      </c>
      <c r="D75" s="13">
        <v>36</v>
      </c>
      <c r="E75" s="13">
        <v>48</v>
      </c>
      <c r="F75" s="13">
        <v>58</v>
      </c>
      <c r="G75" s="13">
        <v>58</v>
      </c>
      <c r="H75" s="13">
        <v>107</v>
      </c>
      <c r="I75" s="13">
        <v>23</v>
      </c>
    </row>
    <row r="76" spans="1:9" ht="15" customHeight="1" x14ac:dyDescent="0.2">
      <c r="A76" s="44" t="s">
        <v>364</v>
      </c>
      <c r="B76" s="33">
        <v>94</v>
      </c>
      <c r="C76" s="13">
        <v>44</v>
      </c>
      <c r="D76" s="13">
        <v>16</v>
      </c>
      <c r="E76" s="13">
        <v>28</v>
      </c>
      <c r="F76" s="13">
        <v>30</v>
      </c>
      <c r="G76" s="13">
        <v>21</v>
      </c>
      <c r="H76" s="13">
        <v>59</v>
      </c>
      <c r="I76" s="13">
        <v>14</v>
      </c>
    </row>
    <row r="77" spans="1:9" ht="15" customHeight="1" x14ac:dyDescent="0.2">
      <c r="A77" s="44" t="s">
        <v>298</v>
      </c>
      <c r="B77" s="33">
        <v>609</v>
      </c>
      <c r="C77" s="13">
        <v>315</v>
      </c>
      <c r="D77" s="13">
        <v>168</v>
      </c>
      <c r="E77" s="13">
        <v>122</v>
      </c>
      <c r="F77" s="13">
        <v>215</v>
      </c>
      <c r="G77" s="13">
        <v>158</v>
      </c>
      <c r="H77" s="13">
        <v>340</v>
      </c>
      <c r="I77" s="13">
        <v>111</v>
      </c>
    </row>
    <row r="78" spans="1:9" ht="15" customHeight="1" x14ac:dyDescent="0.2">
      <c r="A78" s="44" t="s">
        <v>365</v>
      </c>
      <c r="B78" s="33">
        <v>63</v>
      </c>
      <c r="C78" s="13">
        <v>36</v>
      </c>
      <c r="D78" s="13">
        <v>17</v>
      </c>
      <c r="E78" s="13">
        <v>15</v>
      </c>
      <c r="F78" s="13">
        <v>28</v>
      </c>
      <c r="G78" s="13">
        <v>19</v>
      </c>
      <c r="H78" s="13">
        <v>36</v>
      </c>
      <c r="I78" s="13">
        <v>8</v>
      </c>
    </row>
    <row r="79" spans="1:9" ht="15" customHeight="1" x14ac:dyDescent="0.2">
      <c r="A79" s="44" t="s">
        <v>366</v>
      </c>
      <c r="B79" s="33">
        <v>114</v>
      </c>
      <c r="C79" s="13">
        <v>60</v>
      </c>
      <c r="D79" s="13">
        <v>39</v>
      </c>
      <c r="E79" s="13">
        <v>28</v>
      </c>
      <c r="F79" s="13">
        <v>28</v>
      </c>
      <c r="G79" s="13">
        <v>29</v>
      </c>
      <c r="H79" s="13">
        <v>64</v>
      </c>
      <c r="I79" s="13">
        <v>21</v>
      </c>
    </row>
    <row r="80" spans="1:9" ht="15" customHeight="1" x14ac:dyDescent="0.2">
      <c r="A80" s="44" t="s">
        <v>367</v>
      </c>
      <c r="B80" s="33">
        <v>59</v>
      </c>
      <c r="C80" s="13">
        <v>25</v>
      </c>
      <c r="D80" s="13">
        <v>9</v>
      </c>
      <c r="E80" s="13">
        <v>16</v>
      </c>
      <c r="F80" s="13">
        <v>26</v>
      </c>
      <c r="G80" s="13">
        <v>19</v>
      </c>
      <c r="H80" s="13">
        <v>37</v>
      </c>
      <c r="I80" s="13">
        <v>3</v>
      </c>
    </row>
    <row r="81" spans="1:9" ht="22.5" x14ac:dyDescent="0.2">
      <c r="A81" s="44" t="s">
        <v>368</v>
      </c>
      <c r="B81" s="33">
        <v>36</v>
      </c>
      <c r="C81" s="13">
        <v>16</v>
      </c>
      <c r="D81" s="13">
        <v>2</v>
      </c>
      <c r="E81" s="13">
        <v>8</v>
      </c>
      <c r="F81" s="13">
        <v>13</v>
      </c>
      <c r="G81" s="13">
        <v>11</v>
      </c>
      <c r="H81" s="13">
        <v>17</v>
      </c>
      <c r="I81" s="13">
        <v>8</v>
      </c>
    </row>
    <row r="82" spans="1:9" ht="22.5" x14ac:dyDescent="0.2">
      <c r="A82" s="44" t="s">
        <v>369</v>
      </c>
      <c r="B82" s="33">
        <v>27</v>
      </c>
      <c r="C82" s="13">
        <v>13</v>
      </c>
      <c r="D82" s="13">
        <v>9</v>
      </c>
      <c r="E82" s="13">
        <v>7</v>
      </c>
      <c r="F82" s="13">
        <v>11</v>
      </c>
      <c r="G82" s="13">
        <v>9</v>
      </c>
      <c r="H82" s="13">
        <v>15</v>
      </c>
      <c r="I82" s="13">
        <v>3</v>
      </c>
    </row>
    <row r="83" spans="1:9" ht="22.5" x14ac:dyDescent="0.2">
      <c r="A83" s="44" t="s">
        <v>370</v>
      </c>
      <c r="B83" s="33">
        <v>44</v>
      </c>
      <c r="C83" s="13">
        <v>15</v>
      </c>
      <c r="D83" s="13">
        <v>4</v>
      </c>
      <c r="E83" s="13">
        <v>7</v>
      </c>
      <c r="F83" s="13">
        <v>19</v>
      </c>
      <c r="G83" s="13">
        <v>13</v>
      </c>
      <c r="H83" s="13">
        <v>26</v>
      </c>
      <c r="I83" s="13">
        <v>5</v>
      </c>
    </row>
    <row r="84" spans="1:9" ht="15" customHeight="1" x14ac:dyDescent="0.2">
      <c r="A84" s="44" t="s">
        <v>371</v>
      </c>
      <c r="B84" s="33">
        <v>63</v>
      </c>
      <c r="C84" s="13">
        <v>39</v>
      </c>
      <c r="D84" s="13">
        <v>12</v>
      </c>
      <c r="E84" s="13">
        <v>20</v>
      </c>
      <c r="F84" s="13">
        <v>27</v>
      </c>
      <c r="G84" s="13">
        <v>19</v>
      </c>
      <c r="H84" s="13">
        <v>40</v>
      </c>
      <c r="I84" s="13">
        <v>4</v>
      </c>
    </row>
    <row r="85" spans="1:9" ht="15" customHeight="1" x14ac:dyDescent="0.2">
      <c r="A85" s="44" t="s">
        <v>372</v>
      </c>
      <c r="B85" s="33">
        <v>220</v>
      </c>
      <c r="C85" s="13">
        <v>101</v>
      </c>
      <c r="D85" s="13">
        <v>50</v>
      </c>
      <c r="E85" s="13">
        <v>43</v>
      </c>
      <c r="F85" s="13">
        <v>80</v>
      </c>
      <c r="G85" s="13">
        <v>69</v>
      </c>
      <c r="H85" s="13">
        <v>125</v>
      </c>
      <c r="I85" s="13">
        <v>26</v>
      </c>
    </row>
    <row r="86" spans="1:9" ht="15" customHeight="1" x14ac:dyDescent="0.2">
      <c r="A86" s="44" t="s">
        <v>373</v>
      </c>
      <c r="B86" s="33">
        <v>25</v>
      </c>
      <c r="C86" s="13">
        <v>11</v>
      </c>
      <c r="D86" s="13">
        <v>6</v>
      </c>
      <c r="E86" s="13">
        <v>4</v>
      </c>
      <c r="F86" s="13">
        <v>12</v>
      </c>
      <c r="G86" s="13">
        <v>7</v>
      </c>
      <c r="H86" s="13">
        <v>17</v>
      </c>
      <c r="I86" s="13">
        <v>1</v>
      </c>
    </row>
    <row r="87" spans="1:9" ht="15" customHeight="1" x14ac:dyDescent="0.2">
      <c r="A87" s="44" t="s">
        <v>374</v>
      </c>
      <c r="B87" s="33">
        <v>135</v>
      </c>
      <c r="C87" s="13">
        <v>74</v>
      </c>
      <c r="D87" s="13">
        <v>43</v>
      </c>
      <c r="E87" s="13">
        <v>24</v>
      </c>
      <c r="F87" s="13">
        <v>54</v>
      </c>
      <c r="G87" s="13">
        <v>36</v>
      </c>
      <c r="H87" s="13">
        <v>84</v>
      </c>
      <c r="I87" s="13">
        <v>15</v>
      </c>
    </row>
    <row r="88" spans="1:9" ht="15" customHeight="1" x14ac:dyDescent="0.2">
      <c r="A88" s="44" t="s">
        <v>375</v>
      </c>
      <c r="B88" s="33">
        <v>40</v>
      </c>
      <c r="C88" s="13">
        <v>23</v>
      </c>
      <c r="D88" s="13">
        <v>21</v>
      </c>
      <c r="E88" s="13">
        <v>9</v>
      </c>
      <c r="F88" s="13">
        <v>16</v>
      </c>
      <c r="G88" s="13">
        <v>11</v>
      </c>
      <c r="H88" s="13">
        <v>28</v>
      </c>
      <c r="I88" s="13">
        <v>1</v>
      </c>
    </row>
    <row r="89" spans="1:9" ht="15" customHeight="1" x14ac:dyDescent="0.2">
      <c r="A89" s="44" t="s">
        <v>376</v>
      </c>
      <c r="B89" s="33">
        <v>24</v>
      </c>
      <c r="C89" s="13">
        <v>13</v>
      </c>
      <c r="D89" s="13">
        <v>10</v>
      </c>
      <c r="E89" s="13">
        <v>7</v>
      </c>
      <c r="F89" s="13">
        <v>4</v>
      </c>
      <c r="G89" s="13">
        <v>5</v>
      </c>
      <c r="H89" s="13">
        <v>16</v>
      </c>
      <c r="I89" s="13">
        <v>3</v>
      </c>
    </row>
    <row r="90" spans="1:9" ht="15" customHeight="1" x14ac:dyDescent="0.2">
      <c r="B90" s="157"/>
      <c r="C90" s="17"/>
      <c r="D90" s="17"/>
      <c r="E90" s="17"/>
      <c r="F90" s="17"/>
      <c r="G90" s="17"/>
      <c r="H90" s="17"/>
      <c r="I90" s="17"/>
    </row>
    <row r="91" spans="1:9" ht="15" customHeight="1" x14ac:dyDescent="0.2">
      <c r="A91" s="71" t="s">
        <v>36</v>
      </c>
      <c r="B91" s="157">
        <v>3512</v>
      </c>
      <c r="C91" s="17">
        <v>1625</v>
      </c>
      <c r="D91" s="17">
        <v>1169</v>
      </c>
      <c r="E91" s="17">
        <v>857</v>
      </c>
      <c r="F91" s="17">
        <v>1313</v>
      </c>
      <c r="G91" s="17">
        <v>1276</v>
      </c>
      <c r="H91" s="17">
        <v>1804</v>
      </c>
      <c r="I91" s="17">
        <v>432</v>
      </c>
    </row>
    <row r="92" spans="1:9" ht="15" customHeight="1" x14ac:dyDescent="0.2">
      <c r="A92" s="44" t="s">
        <v>213</v>
      </c>
      <c r="B92" s="33">
        <v>112</v>
      </c>
      <c r="C92" s="13">
        <v>58</v>
      </c>
      <c r="D92" s="13">
        <v>34</v>
      </c>
      <c r="E92" s="13">
        <v>18</v>
      </c>
      <c r="F92" s="13">
        <v>41</v>
      </c>
      <c r="G92" s="13">
        <v>34</v>
      </c>
      <c r="H92" s="13">
        <v>67</v>
      </c>
      <c r="I92" s="13">
        <v>11</v>
      </c>
    </row>
    <row r="93" spans="1:9" ht="15" customHeight="1" x14ac:dyDescent="0.2">
      <c r="A93" s="44" t="s">
        <v>214</v>
      </c>
      <c r="B93" s="33">
        <v>252</v>
      </c>
      <c r="C93" s="13">
        <v>105</v>
      </c>
      <c r="D93" s="13">
        <v>64</v>
      </c>
      <c r="E93" s="13">
        <v>63</v>
      </c>
      <c r="F93" s="13">
        <v>115</v>
      </c>
      <c r="G93" s="13">
        <v>99</v>
      </c>
      <c r="H93" s="13">
        <v>127</v>
      </c>
      <c r="I93" s="13">
        <v>26</v>
      </c>
    </row>
    <row r="94" spans="1:9" ht="15" customHeight="1" x14ac:dyDescent="0.2">
      <c r="A94" s="44" t="s">
        <v>215</v>
      </c>
      <c r="B94" s="33">
        <v>60</v>
      </c>
      <c r="C94" s="13">
        <v>20</v>
      </c>
      <c r="D94" s="13">
        <v>21</v>
      </c>
      <c r="E94" s="13">
        <v>15</v>
      </c>
      <c r="F94" s="13">
        <v>20</v>
      </c>
      <c r="G94" s="13">
        <v>23</v>
      </c>
      <c r="H94" s="13">
        <v>30</v>
      </c>
      <c r="I94" s="13">
        <v>7</v>
      </c>
    </row>
    <row r="95" spans="1:9" ht="15" customHeight="1" x14ac:dyDescent="0.2">
      <c r="A95" s="44" t="s">
        <v>216</v>
      </c>
      <c r="B95" s="33">
        <v>155</v>
      </c>
      <c r="C95" s="13">
        <v>71</v>
      </c>
      <c r="D95" s="13">
        <v>70</v>
      </c>
      <c r="E95" s="13">
        <v>50</v>
      </c>
      <c r="F95" s="13">
        <v>50</v>
      </c>
      <c r="G95" s="13">
        <v>79</v>
      </c>
      <c r="H95" s="13">
        <v>68</v>
      </c>
      <c r="I95" s="13">
        <v>8</v>
      </c>
    </row>
    <row r="96" spans="1:9" ht="15" customHeight="1" x14ac:dyDescent="0.2">
      <c r="A96" s="44" t="s">
        <v>217</v>
      </c>
      <c r="B96" s="33">
        <v>41</v>
      </c>
      <c r="C96" s="13">
        <v>17</v>
      </c>
      <c r="D96" s="13">
        <v>20</v>
      </c>
      <c r="E96" s="13">
        <v>7</v>
      </c>
      <c r="F96" s="13">
        <v>19</v>
      </c>
      <c r="G96" s="13">
        <v>21</v>
      </c>
      <c r="H96" s="13">
        <v>19</v>
      </c>
      <c r="I96" s="13">
        <v>1</v>
      </c>
    </row>
    <row r="97" spans="1:9" ht="15" customHeight="1" x14ac:dyDescent="0.2">
      <c r="A97" s="44" t="s">
        <v>218</v>
      </c>
      <c r="B97" s="33">
        <v>209</v>
      </c>
      <c r="C97" s="13">
        <v>99</v>
      </c>
      <c r="D97" s="13">
        <v>60</v>
      </c>
      <c r="E97" s="13">
        <v>42</v>
      </c>
      <c r="F97" s="13">
        <v>84</v>
      </c>
      <c r="G97" s="13">
        <v>63</v>
      </c>
      <c r="H97" s="13">
        <v>124</v>
      </c>
      <c r="I97" s="13">
        <v>22</v>
      </c>
    </row>
    <row r="98" spans="1:9" ht="15" customHeight="1" x14ac:dyDescent="0.2">
      <c r="A98" s="44" t="s">
        <v>219</v>
      </c>
      <c r="B98" s="33">
        <v>61</v>
      </c>
      <c r="C98" s="13">
        <v>24</v>
      </c>
      <c r="D98" s="13">
        <v>16</v>
      </c>
      <c r="E98" s="13">
        <v>12</v>
      </c>
      <c r="F98" s="13">
        <v>25</v>
      </c>
      <c r="G98" s="13">
        <v>20</v>
      </c>
      <c r="H98" s="13">
        <v>34</v>
      </c>
      <c r="I98" s="13">
        <v>7</v>
      </c>
    </row>
    <row r="99" spans="1:9" ht="15" customHeight="1" x14ac:dyDescent="0.2">
      <c r="A99" s="44" t="s">
        <v>220</v>
      </c>
      <c r="B99" s="33">
        <v>58</v>
      </c>
      <c r="C99" s="13">
        <v>24</v>
      </c>
      <c r="D99" s="13">
        <v>16</v>
      </c>
      <c r="E99" s="13">
        <v>15</v>
      </c>
      <c r="F99" s="13">
        <v>27</v>
      </c>
      <c r="G99" s="13">
        <v>22</v>
      </c>
      <c r="H99" s="13">
        <v>29</v>
      </c>
      <c r="I99" s="13">
        <v>7</v>
      </c>
    </row>
    <row r="100" spans="1:9" ht="15" customHeight="1" x14ac:dyDescent="0.2">
      <c r="A100" s="44" t="s">
        <v>221</v>
      </c>
      <c r="B100" s="33">
        <v>12</v>
      </c>
      <c r="C100" s="13">
        <v>7</v>
      </c>
      <c r="D100" s="13">
        <v>1</v>
      </c>
      <c r="E100" s="13">
        <v>1</v>
      </c>
      <c r="F100" s="13">
        <v>6</v>
      </c>
      <c r="G100" s="13">
        <v>4</v>
      </c>
      <c r="H100" s="13">
        <v>5</v>
      </c>
      <c r="I100" s="13">
        <v>3</v>
      </c>
    </row>
    <row r="101" spans="1:9" ht="15" customHeight="1" x14ac:dyDescent="0.2">
      <c r="A101" s="44" t="s">
        <v>222</v>
      </c>
      <c r="B101" s="33">
        <v>12</v>
      </c>
      <c r="C101" s="13">
        <v>3</v>
      </c>
      <c r="D101" s="13">
        <v>1</v>
      </c>
      <c r="E101" s="13">
        <v>1</v>
      </c>
      <c r="F101" s="13">
        <v>9</v>
      </c>
      <c r="G101" s="13">
        <v>3</v>
      </c>
      <c r="H101" s="13">
        <v>9</v>
      </c>
      <c r="I101" s="13" t="s">
        <v>262</v>
      </c>
    </row>
    <row r="102" spans="1:9" ht="15" customHeight="1" x14ac:dyDescent="0.2">
      <c r="A102" s="44" t="s">
        <v>377</v>
      </c>
      <c r="B102" s="33">
        <v>71</v>
      </c>
      <c r="C102" s="13">
        <v>31</v>
      </c>
      <c r="D102" s="13">
        <v>21</v>
      </c>
      <c r="E102" s="13">
        <v>26</v>
      </c>
      <c r="F102" s="13">
        <v>17</v>
      </c>
      <c r="G102" s="13">
        <v>17</v>
      </c>
      <c r="H102" s="13">
        <v>41</v>
      </c>
      <c r="I102" s="13">
        <v>13</v>
      </c>
    </row>
    <row r="103" spans="1:9" ht="15" customHeight="1" x14ac:dyDescent="0.2">
      <c r="A103" s="44" t="s">
        <v>378</v>
      </c>
      <c r="B103" s="33">
        <v>54</v>
      </c>
      <c r="C103" s="13">
        <v>22</v>
      </c>
      <c r="D103" s="13">
        <v>16</v>
      </c>
      <c r="E103" s="13">
        <v>16</v>
      </c>
      <c r="F103" s="13">
        <v>17</v>
      </c>
      <c r="G103" s="13">
        <v>32</v>
      </c>
      <c r="H103" s="13">
        <v>18</v>
      </c>
      <c r="I103" s="13">
        <v>4</v>
      </c>
    </row>
    <row r="104" spans="1:9" ht="15" customHeight="1" x14ac:dyDescent="0.2">
      <c r="A104" s="44" t="s">
        <v>299</v>
      </c>
      <c r="B104" s="33">
        <v>424</v>
      </c>
      <c r="C104" s="13">
        <v>216</v>
      </c>
      <c r="D104" s="13">
        <v>179</v>
      </c>
      <c r="E104" s="13">
        <v>100</v>
      </c>
      <c r="F104" s="13">
        <v>158</v>
      </c>
      <c r="G104" s="13">
        <v>149</v>
      </c>
      <c r="H104" s="13">
        <v>223</v>
      </c>
      <c r="I104" s="13">
        <v>52</v>
      </c>
    </row>
    <row r="105" spans="1:9" ht="15" customHeight="1" x14ac:dyDescent="0.2">
      <c r="A105" s="44" t="s">
        <v>300</v>
      </c>
      <c r="B105" s="33">
        <v>268</v>
      </c>
      <c r="C105" s="13">
        <v>131</v>
      </c>
      <c r="D105" s="13">
        <v>92</v>
      </c>
      <c r="E105" s="13">
        <v>53</v>
      </c>
      <c r="F105" s="13">
        <v>103</v>
      </c>
      <c r="G105" s="13">
        <v>72</v>
      </c>
      <c r="H105" s="13">
        <v>161</v>
      </c>
      <c r="I105" s="13">
        <v>35</v>
      </c>
    </row>
    <row r="106" spans="1:9" ht="15" customHeight="1" x14ac:dyDescent="0.2">
      <c r="A106" s="44" t="s">
        <v>379</v>
      </c>
      <c r="B106" s="33">
        <v>154</v>
      </c>
      <c r="C106" s="13">
        <v>67</v>
      </c>
      <c r="D106" s="13">
        <v>42</v>
      </c>
      <c r="E106" s="13">
        <v>27</v>
      </c>
      <c r="F106" s="13">
        <v>66</v>
      </c>
      <c r="G106" s="13">
        <v>35</v>
      </c>
      <c r="H106" s="13">
        <v>93</v>
      </c>
      <c r="I106" s="13">
        <v>26</v>
      </c>
    </row>
    <row r="107" spans="1:9" ht="15" customHeight="1" x14ac:dyDescent="0.2">
      <c r="A107" s="44" t="s">
        <v>28</v>
      </c>
      <c r="B107" s="33">
        <v>633</v>
      </c>
      <c r="C107" s="13">
        <v>298</v>
      </c>
      <c r="D107" s="13">
        <v>233</v>
      </c>
      <c r="E107" s="13">
        <v>146</v>
      </c>
      <c r="F107" s="13">
        <v>213</v>
      </c>
      <c r="G107" s="13">
        <v>237</v>
      </c>
      <c r="H107" s="13">
        <v>301</v>
      </c>
      <c r="I107" s="13">
        <v>95</v>
      </c>
    </row>
    <row r="108" spans="1:9" ht="15" customHeight="1" x14ac:dyDescent="0.2">
      <c r="A108" s="44" t="s">
        <v>380</v>
      </c>
      <c r="B108" s="33">
        <v>36</v>
      </c>
      <c r="C108" s="13">
        <v>16</v>
      </c>
      <c r="D108" s="13">
        <v>11</v>
      </c>
      <c r="E108" s="13">
        <v>7</v>
      </c>
      <c r="F108" s="13">
        <v>19</v>
      </c>
      <c r="G108" s="13">
        <v>11</v>
      </c>
      <c r="H108" s="13">
        <v>21</v>
      </c>
      <c r="I108" s="13">
        <v>4</v>
      </c>
    </row>
    <row r="109" spans="1:9" ht="15" customHeight="1" x14ac:dyDescent="0.2">
      <c r="A109" s="44" t="s">
        <v>381</v>
      </c>
      <c r="B109" s="33">
        <v>221</v>
      </c>
      <c r="C109" s="13">
        <v>106</v>
      </c>
      <c r="D109" s="13">
        <v>67</v>
      </c>
      <c r="E109" s="13">
        <v>72</v>
      </c>
      <c r="F109" s="13">
        <v>74</v>
      </c>
      <c r="G109" s="13">
        <v>102</v>
      </c>
      <c r="H109" s="13">
        <v>102</v>
      </c>
      <c r="I109" s="13">
        <v>17</v>
      </c>
    </row>
    <row r="110" spans="1:9" ht="15" customHeight="1" x14ac:dyDescent="0.2">
      <c r="A110" s="44" t="s">
        <v>382</v>
      </c>
      <c r="B110" s="33">
        <v>106</v>
      </c>
      <c r="C110" s="13">
        <v>44</v>
      </c>
      <c r="D110" s="13">
        <v>33</v>
      </c>
      <c r="E110" s="13">
        <v>29</v>
      </c>
      <c r="F110" s="13">
        <v>41</v>
      </c>
      <c r="G110" s="13">
        <v>19</v>
      </c>
      <c r="H110" s="13">
        <v>63</v>
      </c>
      <c r="I110" s="13">
        <v>24</v>
      </c>
    </row>
    <row r="111" spans="1:9" ht="15" customHeight="1" x14ac:dyDescent="0.2">
      <c r="A111" s="44" t="s">
        <v>383</v>
      </c>
      <c r="B111" s="33">
        <v>31</v>
      </c>
      <c r="C111" s="13">
        <v>15</v>
      </c>
      <c r="D111" s="13">
        <v>7</v>
      </c>
      <c r="E111" s="13">
        <v>9</v>
      </c>
      <c r="F111" s="13">
        <v>10</v>
      </c>
      <c r="G111" s="13">
        <v>9</v>
      </c>
      <c r="H111" s="13">
        <v>16</v>
      </c>
      <c r="I111" s="13">
        <v>6</v>
      </c>
    </row>
    <row r="112" spans="1:9" ht="15" customHeight="1" x14ac:dyDescent="0.2">
      <c r="A112" s="44" t="s">
        <v>384</v>
      </c>
      <c r="B112" s="33">
        <v>131</v>
      </c>
      <c r="C112" s="13">
        <v>54</v>
      </c>
      <c r="D112" s="13">
        <v>49</v>
      </c>
      <c r="E112" s="13">
        <v>35</v>
      </c>
      <c r="F112" s="13">
        <v>43</v>
      </c>
      <c r="G112" s="13">
        <v>76</v>
      </c>
      <c r="H112" s="13">
        <v>48</v>
      </c>
      <c r="I112" s="13">
        <v>7</v>
      </c>
    </row>
    <row r="113" spans="1:9" ht="15" customHeight="1" x14ac:dyDescent="0.2">
      <c r="A113" s="44" t="s">
        <v>385</v>
      </c>
      <c r="B113" s="33">
        <v>67</v>
      </c>
      <c r="C113" s="13">
        <v>29</v>
      </c>
      <c r="D113" s="13">
        <v>23</v>
      </c>
      <c r="E113" s="13">
        <v>21</v>
      </c>
      <c r="F113" s="13">
        <v>27</v>
      </c>
      <c r="G113" s="13">
        <v>23</v>
      </c>
      <c r="H113" s="13">
        <v>36</v>
      </c>
      <c r="I113" s="13">
        <v>8</v>
      </c>
    </row>
    <row r="114" spans="1:9" ht="15" customHeight="1" x14ac:dyDescent="0.2">
      <c r="A114" s="44" t="s">
        <v>386</v>
      </c>
      <c r="B114" s="33">
        <v>38</v>
      </c>
      <c r="C114" s="13">
        <v>18</v>
      </c>
      <c r="D114" s="13">
        <v>5</v>
      </c>
      <c r="E114" s="13">
        <v>10</v>
      </c>
      <c r="F114" s="13">
        <v>13</v>
      </c>
      <c r="G114" s="13">
        <v>19</v>
      </c>
      <c r="H114" s="13">
        <v>14</v>
      </c>
      <c r="I114" s="13">
        <v>5</v>
      </c>
    </row>
    <row r="115" spans="1:9" ht="15" customHeight="1" x14ac:dyDescent="0.2">
      <c r="A115" s="44" t="s">
        <v>387</v>
      </c>
      <c r="B115" s="33">
        <v>136</v>
      </c>
      <c r="C115" s="13">
        <v>63</v>
      </c>
      <c r="D115" s="13">
        <v>34</v>
      </c>
      <c r="E115" s="13">
        <v>39</v>
      </c>
      <c r="F115" s="13">
        <v>48</v>
      </c>
      <c r="G115" s="13">
        <v>59</v>
      </c>
      <c r="H115" s="13">
        <v>61</v>
      </c>
      <c r="I115" s="13">
        <v>16</v>
      </c>
    </row>
    <row r="116" spans="1:9" ht="15" customHeight="1" x14ac:dyDescent="0.2">
      <c r="A116" s="44" t="s">
        <v>388</v>
      </c>
      <c r="B116" s="33">
        <v>101</v>
      </c>
      <c r="C116" s="13">
        <v>58</v>
      </c>
      <c r="D116" s="13">
        <v>38</v>
      </c>
      <c r="E116" s="13">
        <v>24</v>
      </c>
      <c r="F116" s="13">
        <v>37</v>
      </c>
      <c r="G116" s="13">
        <v>35</v>
      </c>
      <c r="H116" s="13">
        <v>52</v>
      </c>
      <c r="I116" s="13">
        <v>14</v>
      </c>
    </row>
    <row r="117" spans="1:9" ht="15" customHeight="1" x14ac:dyDescent="0.2">
      <c r="A117" s="44" t="s">
        <v>389</v>
      </c>
      <c r="B117" s="33">
        <v>38</v>
      </c>
      <c r="C117" s="13">
        <v>16</v>
      </c>
      <c r="D117" s="13">
        <v>9</v>
      </c>
      <c r="E117" s="13">
        <v>10</v>
      </c>
      <c r="F117" s="13">
        <v>17</v>
      </c>
      <c r="G117" s="13">
        <v>7</v>
      </c>
      <c r="H117" s="13">
        <v>27</v>
      </c>
      <c r="I117" s="13">
        <v>4</v>
      </c>
    </row>
    <row r="118" spans="1:9" ht="15" customHeight="1" x14ac:dyDescent="0.2">
      <c r="A118" s="44" t="s">
        <v>390</v>
      </c>
      <c r="B118" s="157">
        <v>31</v>
      </c>
      <c r="C118" s="17">
        <v>13</v>
      </c>
      <c r="D118" s="17">
        <v>7</v>
      </c>
      <c r="E118" s="17">
        <v>9</v>
      </c>
      <c r="F118" s="17">
        <v>14</v>
      </c>
      <c r="G118" s="17">
        <v>6</v>
      </c>
      <c r="H118" s="17">
        <v>15</v>
      </c>
      <c r="I118" s="17">
        <v>10</v>
      </c>
    </row>
    <row r="119" spans="1:9" ht="15" customHeight="1" x14ac:dyDescent="0.2">
      <c r="B119" s="157"/>
      <c r="C119" s="17"/>
      <c r="D119" s="17"/>
      <c r="E119" s="17"/>
      <c r="F119" s="17"/>
      <c r="G119" s="17"/>
      <c r="H119" s="17"/>
      <c r="I119" s="17"/>
    </row>
    <row r="120" spans="1:9" ht="15" customHeight="1" x14ac:dyDescent="0.2">
      <c r="A120" s="71" t="s">
        <v>469</v>
      </c>
      <c r="B120" s="157">
        <v>2147</v>
      </c>
      <c r="C120" s="17">
        <v>912</v>
      </c>
      <c r="D120" s="17">
        <v>1128</v>
      </c>
      <c r="E120" s="17">
        <v>463</v>
      </c>
      <c r="F120" s="17">
        <v>820</v>
      </c>
      <c r="G120" s="17">
        <v>833</v>
      </c>
      <c r="H120" s="17">
        <v>1085</v>
      </c>
      <c r="I120" s="17">
        <v>229</v>
      </c>
    </row>
    <row r="121" spans="1:9" ht="15" customHeight="1" x14ac:dyDescent="0.2">
      <c r="A121" s="44" t="s">
        <v>391</v>
      </c>
      <c r="B121" s="33">
        <v>48</v>
      </c>
      <c r="C121" s="13">
        <v>22</v>
      </c>
      <c r="D121" s="13">
        <v>20</v>
      </c>
      <c r="E121" s="13">
        <v>6</v>
      </c>
      <c r="F121" s="13">
        <v>20</v>
      </c>
      <c r="G121" s="13">
        <v>20</v>
      </c>
      <c r="H121" s="13">
        <v>18</v>
      </c>
      <c r="I121" s="13">
        <v>10</v>
      </c>
    </row>
    <row r="122" spans="1:9" ht="15" customHeight="1" x14ac:dyDescent="0.2">
      <c r="A122" s="44" t="s">
        <v>307</v>
      </c>
      <c r="B122" s="33">
        <v>742</v>
      </c>
      <c r="C122" s="13">
        <v>291</v>
      </c>
      <c r="D122" s="13">
        <v>386</v>
      </c>
      <c r="E122" s="13">
        <v>155</v>
      </c>
      <c r="F122" s="13">
        <v>305</v>
      </c>
      <c r="G122" s="13">
        <v>259</v>
      </c>
      <c r="H122" s="13">
        <v>405</v>
      </c>
      <c r="I122" s="13">
        <v>78</v>
      </c>
    </row>
    <row r="123" spans="1:9" ht="15" customHeight="1" x14ac:dyDescent="0.2">
      <c r="A123" s="44" t="s">
        <v>416</v>
      </c>
      <c r="B123" s="33">
        <v>55</v>
      </c>
      <c r="C123" s="13">
        <v>24</v>
      </c>
      <c r="D123" s="13">
        <v>29</v>
      </c>
      <c r="E123" s="13">
        <v>7</v>
      </c>
      <c r="F123" s="13">
        <v>25</v>
      </c>
      <c r="G123" s="13">
        <v>13</v>
      </c>
      <c r="H123" s="13">
        <v>33</v>
      </c>
      <c r="I123" s="13">
        <v>9</v>
      </c>
    </row>
    <row r="124" spans="1:9" ht="15" customHeight="1" x14ac:dyDescent="0.2">
      <c r="A124" s="44" t="s">
        <v>308</v>
      </c>
      <c r="B124" s="33">
        <v>881</v>
      </c>
      <c r="C124" s="13">
        <v>396</v>
      </c>
      <c r="D124" s="13">
        <v>523</v>
      </c>
      <c r="E124" s="13">
        <v>191</v>
      </c>
      <c r="F124" s="13">
        <v>325</v>
      </c>
      <c r="G124" s="13">
        <v>410</v>
      </c>
      <c r="H124" s="13">
        <v>392</v>
      </c>
      <c r="I124" s="13">
        <v>79</v>
      </c>
    </row>
    <row r="125" spans="1:9" ht="15" customHeight="1" x14ac:dyDescent="0.2">
      <c r="A125" s="44" t="s">
        <v>403</v>
      </c>
      <c r="B125" s="33">
        <v>80</v>
      </c>
      <c r="C125" s="13">
        <v>37</v>
      </c>
      <c r="D125" s="13">
        <v>36</v>
      </c>
      <c r="E125" s="13">
        <v>10</v>
      </c>
      <c r="F125" s="13">
        <v>34</v>
      </c>
      <c r="G125" s="13">
        <v>30</v>
      </c>
      <c r="H125" s="13">
        <v>43</v>
      </c>
      <c r="I125" s="13">
        <v>7</v>
      </c>
    </row>
    <row r="126" spans="1:9" ht="15" customHeight="1" x14ac:dyDescent="0.2">
      <c r="A126" s="44" t="s">
        <v>32</v>
      </c>
      <c r="B126" s="33">
        <v>341</v>
      </c>
      <c r="C126" s="13">
        <v>142</v>
      </c>
      <c r="D126" s="13">
        <v>134</v>
      </c>
      <c r="E126" s="13">
        <v>94</v>
      </c>
      <c r="F126" s="13">
        <v>111</v>
      </c>
      <c r="G126" s="13">
        <v>101</v>
      </c>
      <c r="H126" s="13">
        <v>194</v>
      </c>
      <c r="I126" s="13">
        <v>46</v>
      </c>
    </row>
    <row r="127" spans="1:9" ht="15" customHeight="1" x14ac:dyDescent="0.2">
      <c r="A127" s="44"/>
      <c r="B127" s="157"/>
      <c r="C127" s="17"/>
      <c r="D127" s="17"/>
      <c r="E127" s="17"/>
      <c r="F127" s="17"/>
      <c r="G127" s="17"/>
      <c r="H127" s="17"/>
      <c r="I127" s="17"/>
    </row>
    <row r="128" spans="1:9" ht="15" customHeight="1" x14ac:dyDescent="0.2">
      <c r="A128" s="71" t="s">
        <v>470</v>
      </c>
      <c r="B128" s="157">
        <v>979</v>
      </c>
      <c r="C128" s="17">
        <v>453</v>
      </c>
      <c r="D128" s="17">
        <v>346</v>
      </c>
      <c r="E128" s="17">
        <v>217</v>
      </c>
      <c r="F128" s="17">
        <v>359</v>
      </c>
      <c r="G128" s="17">
        <v>346</v>
      </c>
      <c r="H128" s="17">
        <v>493</v>
      </c>
      <c r="I128" s="17">
        <v>140</v>
      </c>
    </row>
    <row r="129" spans="1:9" ht="15" customHeight="1" x14ac:dyDescent="0.2">
      <c r="A129" s="44" t="s">
        <v>340</v>
      </c>
      <c r="B129" s="33">
        <v>22</v>
      </c>
      <c r="C129" s="13">
        <v>10</v>
      </c>
      <c r="D129" s="13">
        <v>7</v>
      </c>
      <c r="E129" s="13">
        <v>4</v>
      </c>
      <c r="F129" s="13">
        <v>11</v>
      </c>
      <c r="G129" s="13">
        <v>6</v>
      </c>
      <c r="H129" s="13">
        <v>10</v>
      </c>
      <c r="I129" s="13">
        <v>6</v>
      </c>
    </row>
    <row r="130" spans="1:9" ht="15" customHeight="1" x14ac:dyDescent="0.2">
      <c r="A130" s="44" t="s">
        <v>287</v>
      </c>
      <c r="B130" s="33">
        <v>193</v>
      </c>
      <c r="C130" s="13">
        <v>79</v>
      </c>
      <c r="D130" s="13">
        <v>60</v>
      </c>
      <c r="E130" s="13">
        <v>43</v>
      </c>
      <c r="F130" s="13">
        <v>76</v>
      </c>
      <c r="G130" s="13">
        <v>56</v>
      </c>
      <c r="H130" s="13">
        <v>109</v>
      </c>
      <c r="I130" s="13">
        <v>28</v>
      </c>
    </row>
    <row r="131" spans="1:9" ht="15" customHeight="1" x14ac:dyDescent="0.2">
      <c r="A131" s="44" t="s">
        <v>279</v>
      </c>
      <c r="B131" s="33">
        <v>230</v>
      </c>
      <c r="C131" s="13">
        <v>108</v>
      </c>
      <c r="D131" s="13">
        <v>94</v>
      </c>
      <c r="E131" s="13">
        <v>42</v>
      </c>
      <c r="F131" s="13">
        <v>93</v>
      </c>
      <c r="G131" s="13">
        <v>72</v>
      </c>
      <c r="H131" s="13">
        <v>126</v>
      </c>
      <c r="I131" s="13">
        <v>32</v>
      </c>
    </row>
    <row r="132" spans="1:9" ht="15" customHeight="1" x14ac:dyDescent="0.2">
      <c r="A132" s="44" t="s">
        <v>341</v>
      </c>
      <c r="B132" s="33">
        <v>64</v>
      </c>
      <c r="C132" s="13">
        <v>34</v>
      </c>
      <c r="D132" s="13">
        <v>18</v>
      </c>
      <c r="E132" s="13">
        <v>19</v>
      </c>
      <c r="F132" s="13">
        <v>21</v>
      </c>
      <c r="G132" s="13">
        <v>19</v>
      </c>
      <c r="H132" s="13">
        <v>34</v>
      </c>
      <c r="I132" s="13">
        <v>11</v>
      </c>
    </row>
    <row r="133" spans="1:9" ht="15" customHeight="1" x14ac:dyDescent="0.2">
      <c r="A133" s="44" t="s">
        <v>342</v>
      </c>
      <c r="B133" s="33">
        <v>105</v>
      </c>
      <c r="C133" s="13">
        <v>46</v>
      </c>
      <c r="D133" s="13">
        <v>44</v>
      </c>
      <c r="E133" s="13">
        <v>25</v>
      </c>
      <c r="F133" s="13">
        <v>39</v>
      </c>
      <c r="G133" s="13">
        <v>30</v>
      </c>
      <c r="H133" s="13">
        <v>57</v>
      </c>
      <c r="I133" s="13">
        <v>18</v>
      </c>
    </row>
    <row r="134" spans="1:9" ht="15" customHeight="1" x14ac:dyDescent="0.2">
      <c r="A134" s="44" t="s">
        <v>282</v>
      </c>
      <c r="B134" s="33">
        <v>365</v>
      </c>
      <c r="C134" s="13">
        <v>176</v>
      </c>
      <c r="D134" s="13">
        <v>123</v>
      </c>
      <c r="E134" s="13">
        <v>84</v>
      </c>
      <c r="F134" s="13">
        <v>119</v>
      </c>
      <c r="G134" s="13">
        <v>163</v>
      </c>
      <c r="H134" s="13">
        <v>157</v>
      </c>
      <c r="I134" s="13">
        <v>45</v>
      </c>
    </row>
    <row r="135" spans="1:9" ht="15" customHeight="1" x14ac:dyDescent="0.2">
      <c r="A135" s="44"/>
      <c r="B135" s="157"/>
      <c r="C135" s="17"/>
      <c r="D135" s="17"/>
      <c r="E135" s="17"/>
      <c r="F135" s="17"/>
      <c r="G135" s="17"/>
      <c r="H135" s="17"/>
      <c r="I135" s="17"/>
    </row>
    <row r="136" spans="1:9" ht="15" customHeight="1" x14ac:dyDescent="0.2">
      <c r="A136" s="71" t="s">
        <v>39</v>
      </c>
      <c r="B136" s="157">
        <v>6975</v>
      </c>
      <c r="C136" s="17">
        <v>3405</v>
      </c>
      <c r="D136" s="17">
        <v>2640</v>
      </c>
      <c r="E136" s="17">
        <v>1434</v>
      </c>
      <c r="F136" s="17">
        <v>2584</v>
      </c>
      <c r="G136" s="17">
        <v>2249</v>
      </c>
      <c r="H136" s="17">
        <v>3580</v>
      </c>
      <c r="I136" s="17">
        <v>1146</v>
      </c>
    </row>
    <row r="137" spans="1:9" ht="15" customHeight="1" x14ac:dyDescent="0.2">
      <c r="A137" s="44" t="s">
        <v>392</v>
      </c>
      <c r="B137" s="33">
        <v>101</v>
      </c>
      <c r="C137" s="13">
        <v>55</v>
      </c>
      <c r="D137" s="13">
        <v>38</v>
      </c>
      <c r="E137" s="13">
        <v>26</v>
      </c>
      <c r="F137" s="13">
        <v>38</v>
      </c>
      <c r="G137" s="13">
        <v>29</v>
      </c>
      <c r="H137" s="13">
        <v>53</v>
      </c>
      <c r="I137" s="13">
        <v>19</v>
      </c>
    </row>
    <row r="138" spans="1:9" ht="15" customHeight="1" x14ac:dyDescent="0.2">
      <c r="A138" s="44" t="s">
        <v>23</v>
      </c>
      <c r="B138" s="33">
        <v>1466</v>
      </c>
      <c r="C138" s="13">
        <v>703</v>
      </c>
      <c r="D138" s="13">
        <v>477</v>
      </c>
      <c r="E138" s="13">
        <v>296</v>
      </c>
      <c r="F138" s="13">
        <v>449</v>
      </c>
      <c r="G138" s="13">
        <v>490</v>
      </c>
      <c r="H138" s="13">
        <v>688</v>
      </c>
      <c r="I138" s="13">
        <v>288</v>
      </c>
    </row>
    <row r="139" spans="1:9" ht="15" customHeight="1" x14ac:dyDescent="0.2">
      <c r="A139" s="44" t="s">
        <v>393</v>
      </c>
      <c r="B139" s="33">
        <v>28</v>
      </c>
      <c r="C139" s="13">
        <v>16</v>
      </c>
      <c r="D139" s="13">
        <v>13</v>
      </c>
      <c r="E139" s="13">
        <v>8</v>
      </c>
      <c r="F139" s="13">
        <v>6</v>
      </c>
      <c r="G139" s="13">
        <v>9</v>
      </c>
      <c r="H139" s="13">
        <v>15</v>
      </c>
      <c r="I139" s="13">
        <v>4</v>
      </c>
    </row>
    <row r="140" spans="1:9" ht="15" customHeight="1" x14ac:dyDescent="0.2">
      <c r="A140" s="44" t="s">
        <v>394</v>
      </c>
      <c r="B140" s="33">
        <v>36</v>
      </c>
      <c r="C140" s="13">
        <v>19</v>
      </c>
      <c r="D140" s="13">
        <v>6</v>
      </c>
      <c r="E140" s="13">
        <v>11</v>
      </c>
      <c r="F140" s="13">
        <v>12</v>
      </c>
      <c r="G140" s="13">
        <v>15</v>
      </c>
      <c r="H140" s="13">
        <v>14</v>
      </c>
      <c r="I140" s="13">
        <v>7</v>
      </c>
    </row>
    <row r="141" spans="1:9" ht="15" customHeight="1" x14ac:dyDescent="0.2">
      <c r="A141" s="44" t="s">
        <v>395</v>
      </c>
      <c r="B141" s="33">
        <v>37</v>
      </c>
      <c r="C141" s="13">
        <v>18</v>
      </c>
      <c r="D141" s="13">
        <v>11</v>
      </c>
      <c r="E141" s="13">
        <v>11</v>
      </c>
      <c r="F141" s="13">
        <v>13</v>
      </c>
      <c r="G141" s="13">
        <v>5</v>
      </c>
      <c r="H141" s="13">
        <v>25</v>
      </c>
      <c r="I141" s="13">
        <v>7</v>
      </c>
    </row>
    <row r="142" spans="1:9" ht="15" customHeight="1" x14ac:dyDescent="0.2">
      <c r="A142" s="44" t="s">
        <v>396</v>
      </c>
      <c r="B142" s="33">
        <v>78</v>
      </c>
      <c r="C142" s="13">
        <v>42</v>
      </c>
      <c r="D142" s="13">
        <v>40</v>
      </c>
      <c r="E142" s="13">
        <v>14</v>
      </c>
      <c r="F142" s="13">
        <v>43</v>
      </c>
      <c r="G142" s="13">
        <v>31</v>
      </c>
      <c r="H142" s="13">
        <v>37</v>
      </c>
      <c r="I142" s="13">
        <v>10</v>
      </c>
    </row>
    <row r="143" spans="1:9" ht="15" customHeight="1" x14ac:dyDescent="0.2">
      <c r="A143" s="44" t="s">
        <v>274</v>
      </c>
      <c r="B143" s="33">
        <v>312</v>
      </c>
      <c r="C143" s="13">
        <v>147</v>
      </c>
      <c r="D143" s="13">
        <v>139</v>
      </c>
      <c r="E143" s="13">
        <v>50</v>
      </c>
      <c r="F143" s="13">
        <v>128</v>
      </c>
      <c r="G143" s="13">
        <v>105</v>
      </c>
      <c r="H143" s="13">
        <v>158</v>
      </c>
      <c r="I143" s="13">
        <v>49</v>
      </c>
    </row>
    <row r="144" spans="1:9" ht="15" customHeight="1" x14ac:dyDescent="0.2">
      <c r="A144" s="44" t="s">
        <v>397</v>
      </c>
      <c r="B144" s="33">
        <v>49</v>
      </c>
      <c r="C144" s="13">
        <v>24</v>
      </c>
      <c r="D144" s="13">
        <v>19</v>
      </c>
      <c r="E144" s="13">
        <v>9</v>
      </c>
      <c r="F144" s="13">
        <v>20</v>
      </c>
      <c r="G144" s="13">
        <v>9</v>
      </c>
      <c r="H144" s="13">
        <v>25</v>
      </c>
      <c r="I144" s="13">
        <v>15</v>
      </c>
    </row>
    <row r="145" spans="1:9" ht="15" customHeight="1" x14ac:dyDescent="0.2">
      <c r="A145" s="44" t="s">
        <v>398</v>
      </c>
      <c r="B145" s="33">
        <v>28</v>
      </c>
      <c r="C145" s="13">
        <v>16</v>
      </c>
      <c r="D145" s="13">
        <v>14</v>
      </c>
      <c r="E145" s="13">
        <v>8</v>
      </c>
      <c r="F145" s="13">
        <v>10</v>
      </c>
      <c r="G145" s="13">
        <v>9</v>
      </c>
      <c r="H145" s="13">
        <v>14</v>
      </c>
      <c r="I145" s="13">
        <v>5</v>
      </c>
    </row>
    <row r="146" spans="1:9" ht="15" customHeight="1" x14ac:dyDescent="0.2">
      <c r="A146" s="44" t="s">
        <v>312</v>
      </c>
      <c r="B146" s="33">
        <v>107</v>
      </c>
      <c r="C146" s="13">
        <v>59</v>
      </c>
      <c r="D146" s="13">
        <v>39</v>
      </c>
      <c r="E146" s="13">
        <v>25</v>
      </c>
      <c r="F146" s="13">
        <v>34</v>
      </c>
      <c r="G146" s="13">
        <v>38</v>
      </c>
      <c r="H146" s="13">
        <v>43</v>
      </c>
      <c r="I146" s="13">
        <v>26</v>
      </c>
    </row>
    <row r="147" spans="1:9" ht="15" customHeight="1" x14ac:dyDescent="0.2">
      <c r="A147" s="44" t="s">
        <v>399</v>
      </c>
      <c r="B147" s="33">
        <v>62</v>
      </c>
      <c r="C147" s="13">
        <v>36</v>
      </c>
      <c r="D147" s="13">
        <v>22</v>
      </c>
      <c r="E147" s="13">
        <v>14</v>
      </c>
      <c r="F147" s="13">
        <v>20</v>
      </c>
      <c r="G147" s="13">
        <v>17</v>
      </c>
      <c r="H147" s="13">
        <v>35</v>
      </c>
      <c r="I147" s="13">
        <v>10</v>
      </c>
    </row>
    <row r="148" spans="1:9" ht="15" customHeight="1" x14ac:dyDescent="0.2">
      <c r="A148" s="44" t="s">
        <v>400</v>
      </c>
      <c r="B148" s="33">
        <v>102</v>
      </c>
      <c r="C148" s="13">
        <v>53</v>
      </c>
      <c r="D148" s="13">
        <v>42</v>
      </c>
      <c r="E148" s="13">
        <v>25</v>
      </c>
      <c r="F148" s="13">
        <v>44</v>
      </c>
      <c r="G148" s="13">
        <v>35</v>
      </c>
      <c r="H148" s="13">
        <v>56</v>
      </c>
      <c r="I148" s="13">
        <v>11</v>
      </c>
    </row>
    <row r="149" spans="1:9" ht="15" customHeight="1" x14ac:dyDescent="0.2">
      <c r="A149" s="44" t="s">
        <v>401</v>
      </c>
      <c r="B149" s="33">
        <v>139</v>
      </c>
      <c r="C149" s="13">
        <v>73</v>
      </c>
      <c r="D149" s="13">
        <v>36</v>
      </c>
      <c r="E149" s="13">
        <v>29</v>
      </c>
      <c r="F149" s="13">
        <v>57</v>
      </c>
      <c r="G149" s="13">
        <v>39</v>
      </c>
      <c r="H149" s="13">
        <v>69</v>
      </c>
      <c r="I149" s="13">
        <v>31</v>
      </c>
    </row>
    <row r="150" spans="1:9" ht="15" customHeight="1" x14ac:dyDescent="0.2">
      <c r="A150" s="44" t="s">
        <v>402</v>
      </c>
      <c r="B150" s="33">
        <v>123</v>
      </c>
      <c r="C150" s="13">
        <v>54</v>
      </c>
      <c r="D150" s="13">
        <v>45</v>
      </c>
      <c r="E150" s="13">
        <v>26</v>
      </c>
      <c r="F150" s="13">
        <v>49</v>
      </c>
      <c r="G150" s="13">
        <v>48</v>
      </c>
      <c r="H150" s="13">
        <v>61</v>
      </c>
      <c r="I150" s="13">
        <v>14</v>
      </c>
    </row>
    <row r="151" spans="1:9" ht="15" customHeight="1" x14ac:dyDescent="0.2">
      <c r="A151" s="44" t="s">
        <v>404</v>
      </c>
      <c r="B151" s="33">
        <v>41</v>
      </c>
      <c r="C151" s="13">
        <v>20</v>
      </c>
      <c r="D151" s="13">
        <v>10</v>
      </c>
      <c r="E151" s="13">
        <v>11</v>
      </c>
      <c r="F151" s="13">
        <v>13</v>
      </c>
      <c r="G151" s="13">
        <v>11</v>
      </c>
      <c r="H151" s="13">
        <v>26</v>
      </c>
      <c r="I151" s="13">
        <v>4</v>
      </c>
    </row>
    <row r="152" spans="1:9" ht="15" customHeight="1" x14ac:dyDescent="0.2">
      <c r="A152" s="44" t="s">
        <v>405</v>
      </c>
      <c r="B152" s="33">
        <v>367</v>
      </c>
      <c r="C152" s="13">
        <v>170</v>
      </c>
      <c r="D152" s="13">
        <v>144</v>
      </c>
      <c r="E152" s="13">
        <v>69</v>
      </c>
      <c r="F152" s="13">
        <v>159</v>
      </c>
      <c r="G152" s="13">
        <v>121</v>
      </c>
      <c r="H152" s="13">
        <v>207</v>
      </c>
      <c r="I152" s="13">
        <v>39</v>
      </c>
    </row>
    <row r="153" spans="1:9" ht="15" customHeight="1" x14ac:dyDescent="0.2">
      <c r="A153" s="44" t="s">
        <v>406</v>
      </c>
      <c r="B153" s="33">
        <v>147</v>
      </c>
      <c r="C153" s="13">
        <v>68</v>
      </c>
      <c r="D153" s="13">
        <v>42</v>
      </c>
      <c r="E153" s="13">
        <v>17</v>
      </c>
      <c r="F153" s="13">
        <v>72</v>
      </c>
      <c r="G153" s="13">
        <v>52</v>
      </c>
      <c r="H153" s="13">
        <v>87</v>
      </c>
      <c r="I153" s="13">
        <v>8</v>
      </c>
    </row>
    <row r="154" spans="1:9" ht="15" customHeight="1" x14ac:dyDescent="0.2">
      <c r="A154" s="44" t="s">
        <v>275</v>
      </c>
      <c r="B154" s="33">
        <v>547</v>
      </c>
      <c r="C154" s="13">
        <v>282</v>
      </c>
      <c r="D154" s="13">
        <v>272</v>
      </c>
      <c r="E154" s="13">
        <v>98</v>
      </c>
      <c r="F154" s="13">
        <v>234</v>
      </c>
      <c r="G154" s="13">
        <v>175</v>
      </c>
      <c r="H154" s="13">
        <v>298</v>
      </c>
      <c r="I154" s="13">
        <v>74</v>
      </c>
    </row>
    <row r="155" spans="1:9" ht="15" customHeight="1" x14ac:dyDescent="0.2">
      <c r="A155" s="44" t="s">
        <v>407</v>
      </c>
      <c r="B155" s="33">
        <v>13</v>
      </c>
      <c r="C155" s="13">
        <v>7</v>
      </c>
      <c r="D155" s="13">
        <v>2</v>
      </c>
      <c r="E155" s="13">
        <v>6</v>
      </c>
      <c r="F155" s="13">
        <v>1</v>
      </c>
      <c r="G155" s="13">
        <v>4</v>
      </c>
      <c r="H155" s="13">
        <v>8</v>
      </c>
      <c r="I155" s="13">
        <v>1</v>
      </c>
    </row>
    <row r="156" spans="1:9" ht="15" customHeight="1" x14ac:dyDescent="0.2">
      <c r="A156" s="44" t="s">
        <v>276</v>
      </c>
      <c r="B156" s="33">
        <v>538</v>
      </c>
      <c r="C156" s="13">
        <v>261</v>
      </c>
      <c r="D156" s="13">
        <v>253</v>
      </c>
      <c r="E156" s="13">
        <v>105</v>
      </c>
      <c r="F156" s="13">
        <v>204</v>
      </c>
      <c r="G156" s="13">
        <v>127</v>
      </c>
      <c r="H156" s="13">
        <v>302</v>
      </c>
      <c r="I156" s="13">
        <v>109</v>
      </c>
    </row>
    <row r="157" spans="1:9" ht="15" customHeight="1" x14ac:dyDescent="0.2">
      <c r="A157" s="44" t="s">
        <v>277</v>
      </c>
      <c r="B157" s="33">
        <v>297</v>
      </c>
      <c r="C157" s="13">
        <v>146</v>
      </c>
      <c r="D157" s="13">
        <v>132</v>
      </c>
      <c r="E157" s="13">
        <v>60</v>
      </c>
      <c r="F157" s="13">
        <v>123</v>
      </c>
      <c r="G157" s="13">
        <v>99</v>
      </c>
      <c r="H157" s="13">
        <v>155</v>
      </c>
      <c r="I157" s="13">
        <v>43</v>
      </c>
    </row>
    <row r="158" spans="1:9" ht="15" customHeight="1" x14ac:dyDescent="0.2">
      <c r="A158" s="44" t="s">
        <v>408</v>
      </c>
      <c r="B158" s="33">
        <v>75</v>
      </c>
      <c r="C158" s="13">
        <v>36</v>
      </c>
      <c r="D158" s="13">
        <v>28</v>
      </c>
      <c r="E158" s="13">
        <v>12</v>
      </c>
      <c r="F158" s="13">
        <v>33</v>
      </c>
      <c r="G158" s="13">
        <v>18</v>
      </c>
      <c r="H158" s="13">
        <v>46</v>
      </c>
      <c r="I158" s="13">
        <v>11</v>
      </c>
    </row>
    <row r="159" spans="1:9" ht="15" customHeight="1" x14ac:dyDescent="0.2">
      <c r="A159" s="44" t="s">
        <v>409</v>
      </c>
      <c r="B159" s="33">
        <v>169</v>
      </c>
      <c r="C159" s="13">
        <v>90</v>
      </c>
      <c r="D159" s="13">
        <v>65</v>
      </c>
      <c r="E159" s="13">
        <v>38</v>
      </c>
      <c r="F159" s="13">
        <v>61</v>
      </c>
      <c r="G159" s="13">
        <v>59</v>
      </c>
      <c r="H159" s="13">
        <v>85</v>
      </c>
      <c r="I159" s="13">
        <v>25</v>
      </c>
    </row>
    <row r="160" spans="1:9" ht="15" customHeight="1" x14ac:dyDescent="0.2">
      <c r="A160" s="44" t="s">
        <v>410</v>
      </c>
      <c r="B160" s="33">
        <v>87</v>
      </c>
      <c r="C160" s="13">
        <v>40</v>
      </c>
      <c r="D160" s="13">
        <v>25</v>
      </c>
      <c r="E160" s="13">
        <v>21</v>
      </c>
      <c r="F160" s="13">
        <v>24</v>
      </c>
      <c r="G160" s="13">
        <v>24</v>
      </c>
      <c r="H160" s="13">
        <v>50</v>
      </c>
      <c r="I160" s="13">
        <v>13</v>
      </c>
    </row>
    <row r="161" spans="1:9" ht="15" customHeight="1" x14ac:dyDescent="0.2">
      <c r="A161" s="44" t="s">
        <v>411</v>
      </c>
      <c r="B161" s="33">
        <v>29</v>
      </c>
      <c r="C161" s="13">
        <v>16</v>
      </c>
      <c r="D161" s="13">
        <v>9</v>
      </c>
      <c r="E161" s="13">
        <v>3</v>
      </c>
      <c r="F161" s="13">
        <v>11</v>
      </c>
      <c r="G161" s="13">
        <v>8</v>
      </c>
      <c r="H161" s="13">
        <v>15</v>
      </c>
      <c r="I161" s="13">
        <v>6</v>
      </c>
    </row>
    <row r="162" spans="1:9" ht="15" customHeight="1" x14ac:dyDescent="0.2">
      <c r="A162" s="44" t="s">
        <v>34</v>
      </c>
      <c r="B162" s="33">
        <v>835</v>
      </c>
      <c r="C162" s="13">
        <v>404</v>
      </c>
      <c r="D162" s="13">
        <v>283</v>
      </c>
      <c r="E162" s="13">
        <v>189</v>
      </c>
      <c r="F162" s="13">
        <v>286</v>
      </c>
      <c r="G162" s="13">
        <v>302</v>
      </c>
      <c r="H162" s="13">
        <v>392</v>
      </c>
      <c r="I162" s="13">
        <v>141</v>
      </c>
    </row>
    <row r="163" spans="1:9" ht="15" customHeight="1" x14ac:dyDescent="0.2">
      <c r="A163" s="44" t="s">
        <v>412</v>
      </c>
      <c r="B163" s="33">
        <v>69</v>
      </c>
      <c r="C163" s="13">
        <v>35</v>
      </c>
      <c r="D163" s="13">
        <v>35</v>
      </c>
      <c r="E163" s="13">
        <v>18</v>
      </c>
      <c r="F163" s="13">
        <v>30</v>
      </c>
      <c r="G163" s="13">
        <v>22</v>
      </c>
      <c r="H163" s="13">
        <v>39</v>
      </c>
      <c r="I163" s="13">
        <v>8</v>
      </c>
    </row>
    <row r="164" spans="1:9" ht="15" customHeight="1" x14ac:dyDescent="0.2">
      <c r="A164" s="44" t="s">
        <v>413</v>
      </c>
      <c r="B164" s="33">
        <v>210</v>
      </c>
      <c r="C164" s="13">
        <v>101</v>
      </c>
      <c r="D164" s="13">
        <v>63</v>
      </c>
      <c r="E164" s="13">
        <v>47</v>
      </c>
      <c r="F164" s="13">
        <v>79</v>
      </c>
      <c r="G164" s="13">
        <v>60</v>
      </c>
      <c r="H164" s="13">
        <v>105</v>
      </c>
      <c r="I164" s="13">
        <v>45</v>
      </c>
    </row>
    <row r="165" spans="1:9" ht="15" customHeight="1" x14ac:dyDescent="0.2">
      <c r="A165" s="44" t="s">
        <v>414</v>
      </c>
      <c r="B165" s="33">
        <v>53</v>
      </c>
      <c r="C165" s="13">
        <v>25</v>
      </c>
      <c r="D165" s="13">
        <v>19</v>
      </c>
      <c r="E165" s="13">
        <v>13</v>
      </c>
      <c r="F165" s="13">
        <v>18</v>
      </c>
      <c r="G165" s="13">
        <v>16</v>
      </c>
      <c r="H165" s="13">
        <v>25</v>
      </c>
      <c r="I165" s="13">
        <v>12</v>
      </c>
    </row>
    <row r="166" spans="1:9" ht="15" customHeight="1" x14ac:dyDescent="0.2">
      <c r="A166" s="44" t="s">
        <v>415</v>
      </c>
      <c r="B166" s="33">
        <v>227</v>
      </c>
      <c r="C166" s="13">
        <v>117</v>
      </c>
      <c r="D166" s="13">
        <v>102</v>
      </c>
      <c r="E166" s="13">
        <v>39</v>
      </c>
      <c r="F166" s="13">
        <v>112</v>
      </c>
      <c r="G166" s="13">
        <v>69</v>
      </c>
      <c r="H166" s="13">
        <v>132</v>
      </c>
      <c r="I166" s="13">
        <v>26</v>
      </c>
    </row>
    <row r="167" spans="1:9" ht="15" customHeight="1" x14ac:dyDescent="0.2">
      <c r="A167" s="44" t="s">
        <v>278</v>
      </c>
      <c r="B167" s="33">
        <v>603</v>
      </c>
      <c r="C167" s="13">
        <v>272</v>
      </c>
      <c r="D167" s="13">
        <v>215</v>
      </c>
      <c r="E167" s="13">
        <v>136</v>
      </c>
      <c r="F167" s="13">
        <v>201</v>
      </c>
      <c r="G167" s="13">
        <v>203</v>
      </c>
      <c r="H167" s="13">
        <v>315</v>
      </c>
      <c r="I167" s="13">
        <v>85</v>
      </c>
    </row>
    <row r="168" spans="1:9" ht="15" customHeight="1" x14ac:dyDescent="0.2">
      <c r="A168" s="44"/>
      <c r="B168" s="157"/>
      <c r="C168" s="17"/>
      <c r="D168" s="17"/>
      <c r="E168" s="17"/>
      <c r="F168" s="17"/>
      <c r="G168" s="17"/>
      <c r="H168" s="17"/>
      <c r="I168" s="17"/>
    </row>
    <row r="169" spans="1:9" ht="15" customHeight="1" x14ac:dyDescent="0.2">
      <c r="A169" s="71" t="s">
        <v>40</v>
      </c>
      <c r="B169" s="157">
        <v>1363</v>
      </c>
      <c r="C169" s="17">
        <v>597</v>
      </c>
      <c r="D169" s="17">
        <v>578</v>
      </c>
      <c r="E169" s="17">
        <v>322</v>
      </c>
      <c r="F169" s="17">
        <v>436</v>
      </c>
      <c r="G169" s="17">
        <v>529</v>
      </c>
      <c r="H169" s="17">
        <v>666</v>
      </c>
      <c r="I169" s="17">
        <v>168</v>
      </c>
    </row>
    <row r="170" spans="1:9" ht="15" customHeight="1" x14ac:dyDescent="0.2">
      <c r="A170" s="44" t="s">
        <v>309</v>
      </c>
      <c r="B170" s="33">
        <v>292</v>
      </c>
      <c r="C170" s="13">
        <v>141</v>
      </c>
      <c r="D170" s="13">
        <v>143</v>
      </c>
      <c r="E170" s="13">
        <v>65</v>
      </c>
      <c r="F170" s="13">
        <v>94</v>
      </c>
      <c r="G170" s="13">
        <v>114</v>
      </c>
      <c r="H170" s="13">
        <v>140</v>
      </c>
      <c r="I170" s="13">
        <v>38</v>
      </c>
    </row>
    <row r="171" spans="1:9" ht="15" customHeight="1" x14ac:dyDescent="0.2">
      <c r="A171" s="44" t="s">
        <v>310</v>
      </c>
      <c r="B171" s="33">
        <v>245</v>
      </c>
      <c r="C171" s="13">
        <v>93</v>
      </c>
      <c r="D171" s="13">
        <v>79</v>
      </c>
      <c r="E171" s="13">
        <v>57</v>
      </c>
      <c r="F171" s="13">
        <v>93</v>
      </c>
      <c r="G171" s="13">
        <v>88</v>
      </c>
      <c r="H171" s="13">
        <v>123</v>
      </c>
      <c r="I171" s="13">
        <v>34</v>
      </c>
    </row>
    <row r="172" spans="1:9" ht="15" customHeight="1" x14ac:dyDescent="0.2">
      <c r="A172" s="44" t="s">
        <v>33</v>
      </c>
      <c r="B172" s="33">
        <v>543</v>
      </c>
      <c r="C172" s="13">
        <v>248</v>
      </c>
      <c r="D172" s="13">
        <v>254</v>
      </c>
      <c r="E172" s="13">
        <v>115</v>
      </c>
      <c r="F172" s="13">
        <v>182</v>
      </c>
      <c r="G172" s="13">
        <v>220</v>
      </c>
      <c r="H172" s="13">
        <v>264</v>
      </c>
      <c r="I172" s="13">
        <v>59</v>
      </c>
    </row>
    <row r="173" spans="1:9" ht="15" customHeight="1" x14ac:dyDescent="0.2">
      <c r="A173" s="44" t="s">
        <v>417</v>
      </c>
      <c r="B173" s="33">
        <v>283</v>
      </c>
      <c r="C173" s="13">
        <v>115</v>
      </c>
      <c r="D173" s="13">
        <v>102</v>
      </c>
      <c r="E173" s="13">
        <v>85</v>
      </c>
      <c r="F173" s="13">
        <v>67</v>
      </c>
      <c r="G173" s="13">
        <v>107</v>
      </c>
      <c r="H173" s="13">
        <v>139</v>
      </c>
      <c r="I173" s="13">
        <v>37</v>
      </c>
    </row>
    <row r="174" spans="1:9" ht="15" customHeight="1" x14ac:dyDescent="0.2">
      <c r="A174" s="44"/>
      <c r="B174" s="157"/>
      <c r="C174" s="17"/>
      <c r="D174" s="17"/>
      <c r="E174" s="17"/>
      <c r="F174" s="17"/>
      <c r="G174" s="17"/>
      <c r="H174" s="17"/>
      <c r="I174" s="17"/>
    </row>
    <row r="175" spans="1:9" ht="15" customHeight="1" x14ac:dyDescent="0.2">
      <c r="A175" s="283" t="s">
        <v>42</v>
      </c>
      <c r="B175" s="157">
        <v>19196</v>
      </c>
      <c r="C175" s="17">
        <v>8883</v>
      </c>
      <c r="D175" s="17">
        <v>7116</v>
      </c>
      <c r="E175" s="17">
        <v>3458</v>
      </c>
      <c r="F175" s="17">
        <v>6963</v>
      </c>
      <c r="G175" s="17">
        <v>6151</v>
      </c>
      <c r="H175" s="17">
        <v>9240</v>
      </c>
      <c r="I175" s="17">
        <v>3805</v>
      </c>
    </row>
    <row r="176" spans="1:9" ht="15" customHeight="1" x14ac:dyDescent="0.2">
      <c r="A176" s="44"/>
      <c r="B176" s="157"/>
      <c r="C176" s="17"/>
      <c r="D176" s="17"/>
      <c r="E176" s="17"/>
      <c r="F176" s="17"/>
      <c r="G176" s="17"/>
      <c r="H176" s="17"/>
      <c r="I176" s="17"/>
    </row>
    <row r="177" spans="1:9" ht="15" customHeight="1" x14ac:dyDescent="0.2">
      <c r="A177" s="71" t="s">
        <v>44</v>
      </c>
      <c r="B177" s="157">
        <v>3355</v>
      </c>
      <c r="C177" s="17">
        <v>1510</v>
      </c>
      <c r="D177" s="17">
        <v>763</v>
      </c>
      <c r="E177" s="17">
        <v>672</v>
      </c>
      <c r="F177" s="17">
        <v>1184</v>
      </c>
      <c r="G177" s="17">
        <v>1134</v>
      </c>
      <c r="H177" s="17">
        <v>1587</v>
      </c>
      <c r="I177" s="17">
        <v>634</v>
      </c>
    </row>
    <row r="178" spans="1:9" ht="15" customHeight="1" x14ac:dyDescent="0.2">
      <c r="A178" s="44" t="s">
        <v>418</v>
      </c>
      <c r="B178" s="33">
        <v>130</v>
      </c>
      <c r="C178" s="13">
        <v>76</v>
      </c>
      <c r="D178" s="13">
        <v>23</v>
      </c>
      <c r="E178" s="13">
        <v>22</v>
      </c>
      <c r="F178" s="13">
        <v>51</v>
      </c>
      <c r="G178" s="13">
        <v>24</v>
      </c>
      <c r="H178" s="13">
        <v>67</v>
      </c>
      <c r="I178" s="13">
        <v>39</v>
      </c>
    </row>
    <row r="179" spans="1:9" ht="15" customHeight="1" x14ac:dyDescent="0.2">
      <c r="A179" s="44" t="s">
        <v>419</v>
      </c>
      <c r="B179" s="33">
        <v>71</v>
      </c>
      <c r="C179" s="13">
        <v>34</v>
      </c>
      <c r="D179" s="13">
        <v>20</v>
      </c>
      <c r="E179" s="13">
        <v>9</v>
      </c>
      <c r="F179" s="13">
        <v>33</v>
      </c>
      <c r="G179" s="13">
        <v>24</v>
      </c>
      <c r="H179" s="13">
        <v>33</v>
      </c>
      <c r="I179" s="13">
        <v>14</v>
      </c>
    </row>
    <row r="180" spans="1:9" ht="15" customHeight="1" x14ac:dyDescent="0.2">
      <c r="A180" s="44" t="s">
        <v>420</v>
      </c>
      <c r="B180" s="33">
        <v>98</v>
      </c>
      <c r="C180" s="13">
        <v>50</v>
      </c>
      <c r="D180" s="13">
        <v>25</v>
      </c>
      <c r="E180" s="13">
        <v>20</v>
      </c>
      <c r="F180" s="13">
        <v>42</v>
      </c>
      <c r="G180" s="13">
        <v>32</v>
      </c>
      <c r="H180" s="13">
        <v>43</v>
      </c>
      <c r="I180" s="13">
        <v>23</v>
      </c>
    </row>
    <row r="181" spans="1:9" ht="15" customHeight="1" x14ac:dyDescent="0.2">
      <c r="A181" s="44" t="s">
        <v>421</v>
      </c>
      <c r="B181" s="33">
        <v>61</v>
      </c>
      <c r="C181" s="13">
        <v>26</v>
      </c>
      <c r="D181" s="13">
        <v>13</v>
      </c>
      <c r="E181" s="13">
        <v>17</v>
      </c>
      <c r="F181" s="13">
        <v>23</v>
      </c>
      <c r="G181" s="13">
        <v>17</v>
      </c>
      <c r="H181" s="13">
        <v>39</v>
      </c>
      <c r="I181" s="13">
        <v>5</v>
      </c>
    </row>
    <row r="182" spans="1:9" ht="15" customHeight="1" x14ac:dyDescent="0.2">
      <c r="A182" s="44" t="s">
        <v>422</v>
      </c>
      <c r="B182" s="33">
        <v>56</v>
      </c>
      <c r="C182" s="13">
        <v>26</v>
      </c>
      <c r="D182" s="13">
        <v>9</v>
      </c>
      <c r="E182" s="13">
        <v>13</v>
      </c>
      <c r="F182" s="13">
        <v>25</v>
      </c>
      <c r="G182" s="13">
        <v>13</v>
      </c>
      <c r="H182" s="13">
        <v>29</v>
      </c>
      <c r="I182" s="13">
        <v>14</v>
      </c>
    </row>
    <row r="183" spans="1:9" ht="15" customHeight="1" x14ac:dyDescent="0.2">
      <c r="A183" s="44" t="s">
        <v>284</v>
      </c>
      <c r="B183" s="33">
        <v>406</v>
      </c>
      <c r="C183" s="13">
        <v>191</v>
      </c>
      <c r="D183" s="13">
        <v>83</v>
      </c>
      <c r="E183" s="13">
        <v>107</v>
      </c>
      <c r="F183" s="13">
        <v>111</v>
      </c>
      <c r="G183" s="13">
        <v>161</v>
      </c>
      <c r="H183" s="13">
        <v>201</v>
      </c>
      <c r="I183" s="13">
        <v>44</v>
      </c>
    </row>
    <row r="184" spans="1:9" ht="15" customHeight="1" x14ac:dyDescent="0.2">
      <c r="A184" s="44" t="s">
        <v>423</v>
      </c>
      <c r="B184" s="33">
        <v>8</v>
      </c>
      <c r="C184" s="13">
        <v>3</v>
      </c>
      <c r="D184" s="13">
        <v>4</v>
      </c>
      <c r="E184" s="13">
        <v>1</v>
      </c>
      <c r="F184" s="13">
        <v>3</v>
      </c>
      <c r="G184" s="13">
        <v>2</v>
      </c>
      <c r="H184" s="13">
        <v>4</v>
      </c>
      <c r="I184" s="13">
        <v>2</v>
      </c>
    </row>
    <row r="185" spans="1:9" ht="15" customHeight="1" x14ac:dyDescent="0.2">
      <c r="A185" s="44" t="s">
        <v>25</v>
      </c>
      <c r="B185" s="33">
        <v>1152</v>
      </c>
      <c r="C185" s="13">
        <v>461</v>
      </c>
      <c r="D185" s="13">
        <v>261</v>
      </c>
      <c r="E185" s="13">
        <v>214</v>
      </c>
      <c r="F185" s="13">
        <v>384</v>
      </c>
      <c r="G185" s="13">
        <v>469</v>
      </c>
      <c r="H185" s="13">
        <v>473</v>
      </c>
      <c r="I185" s="13">
        <v>210</v>
      </c>
    </row>
    <row r="186" spans="1:9" ht="15" customHeight="1" x14ac:dyDescent="0.2">
      <c r="A186" s="44" t="s">
        <v>424</v>
      </c>
      <c r="B186" s="33">
        <v>58</v>
      </c>
      <c r="C186" s="13">
        <v>21</v>
      </c>
      <c r="D186" s="13">
        <v>17</v>
      </c>
      <c r="E186" s="13">
        <v>9</v>
      </c>
      <c r="F186" s="13">
        <v>28</v>
      </c>
      <c r="G186" s="13">
        <v>10</v>
      </c>
      <c r="H186" s="13">
        <v>40</v>
      </c>
      <c r="I186" s="13">
        <v>8</v>
      </c>
    </row>
    <row r="187" spans="1:9" ht="15" customHeight="1" x14ac:dyDescent="0.2">
      <c r="A187" s="44" t="s">
        <v>425</v>
      </c>
      <c r="B187" s="33">
        <v>103</v>
      </c>
      <c r="C187" s="13">
        <v>45</v>
      </c>
      <c r="D187" s="13">
        <v>28</v>
      </c>
      <c r="E187" s="13">
        <v>16</v>
      </c>
      <c r="F187" s="13">
        <v>41</v>
      </c>
      <c r="G187" s="13">
        <v>43</v>
      </c>
      <c r="H187" s="13">
        <v>44</v>
      </c>
      <c r="I187" s="13">
        <v>16</v>
      </c>
    </row>
    <row r="188" spans="1:9" ht="15" customHeight="1" x14ac:dyDescent="0.2">
      <c r="A188" s="44" t="s">
        <v>426</v>
      </c>
      <c r="B188" s="33">
        <v>48</v>
      </c>
      <c r="C188" s="13">
        <v>24</v>
      </c>
      <c r="D188" s="13">
        <v>13</v>
      </c>
      <c r="E188" s="13">
        <v>11</v>
      </c>
      <c r="F188" s="13">
        <v>15</v>
      </c>
      <c r="G188" s="13">
        <v>9</v>
      </c>
      <c r="H188" s="13">
        <v>27</v>
      </c>
      <c r="I188" s="13">
        <v>12</v>
      </c>
    </row>
    <row r="189" spans="1:9" ht="15" customHeight="1" x14ac:dyDescent="0.2">
      <c r="A189" s="44" t="s">
        <v>285</v>
      </c>
      <c r="B189" s="33">
        <v>277</v>
      </c>
      <c r="C189" s="13">
        <v>131</v>
      </c>
      <c r="D189" s="13">
        <v>65</v>
      </c>
      <c r="E189" s="13">
        <v>59</v>
      </c>
      <c r="F189" s="13">
        <v>115</v>
      </c>
      <c r="G189" s="13">
        <v>71</v>
      </c>
      <c r="H189" s="13">
        <v>143</v>
      </c>
      <c r="I189" s="13">
        <v>63</v>
      </c>
    </row>
    <row r="190" spans="1:9" ht="15" customHeight="1" x14ac:dyDescent="0.2">
      <c r="A190" s="44" t="s">
        <v>427</v>
      </c>
      <c r="B190" s="33">
        <v>128</v>
      </c>
      <c r="C190" s="13">
        <v>61</v>
      </c>
      <c r="D190" s="13">
        <v>28</v>
      </c>
      <c r="E190" s="13">
        <v>24</v>
      </c>
      <c r="F190" s="13">
        <v>49</v>
      </c>
      <c r="G190" s="13">
        <v>34</v>
      </c>
      <c r="H190" s="13">
        <v>71</v>
      </c>
      <c r="I190" s="13">
        <v>23</v>
      </c>
    </row>
    <row r="191" spans="1:9" ht="15" customHeight="1" x14ac:dyDescent="0.2">
      <c r="A191" s="44" t="s">
        <v>428</v>
      </c>
      <c r="B191" s="33">
        <v>300</v>
      </c>
      <c r="C191" s="13">
        <v>152</v>
      </c>
      <c r="D191" s="13">
        <v>79</v>
      </c>
      <c r="E191" s="13">
        <v>58</v>
      </c>
      <c r="F191" s="13">
        <v>107</v>
      </c>
      <c r="G191" s="13">
        <v>93</v>
      </c>
      <c r="H191" s="13">
        <v>134</v>
      </c>
      <c r="I191" s="13">
        <v>73</v>
      </c>
    </row>
    <row r="192" spans="1:9" ht="15" customHeight="1" x14ac:dyDescent="0.2">
      <c r="A192" s="44" t="s">
        <v>286</v>
      </c>
      <c r="B192" s="33">
        <v>263</v>
      </c>
      <c r="C192" s="13">
        <v>109</v>
      </c>
      <c r="D192" s="13">
        <v>56</v>
      </c>
      <c r="E192" s="13">
        <v>63</v>
      </c>
      <c r="F192" s="13">
        <v>77</v>
      </c>
      <c r="G192" s="13">
        <v>89</v>
      </c>
      <c r="H192" s="13">
        <v>132</v>
      </c>
      <c r="I192" s="13">
        <v>42</v>
      </c>
    </row>
    <row r="193" spans="1:9" ht="15" customHeight="1" x14ac:dyDescent="0.2">
      <c r="A193" s="44" t="s">
        <v>429</v>
      </c>
      <c r="B193" s="33">
        <v>68</v>
      </c>
      <c r="C193" s="13">
        <v>31</v>
      </c>
      <c r="D193" s="13">
        <v>13</v>
      </c>
      <c r="E193" s="13">
        <v>14</v>
      </c>
      <c r="F193" s="13">
        <v>22</v>
      </c>
      <c r="G193" s="13">
        <v>25</v>
      </c>
      <c r="H193" s="13">
        <v>26</v>
      </c>
      <c r="I193" s="13">
        <v>17</v>
      </c>
    </row>
    <row r="194" spans="1:9" ht="15" customHeight="1" x14ac:dyDescent="0.2">
      <c r="A194" s="44" t="s">
        <v>430</v>
      </c>
      <c r="B194" s="33">
        <v>68</v>
      </c>
      <c r="C194" s="13">
        <v>41</v>
      </c>
      <c r="D194" s="13">
        <v>13</v>
      </c>
      <c r="E194" s="13">
        <v>6</v>
      </c>
      <c r="F194" s="13">
        <v>37</v>
      </c>
      <c r="G194" s="13">
        <v>9</v>
      </c>
      <c r="H194" s="13">
        <v>45</v>
      </c>
      <c r="I194" s="13">
        <v>14</v>
      </c>
    </row>
    <row r="195" spans="1:9" ht="15" customHeight="1" x14ac:dyDescent="0.2">
      <c r="A195" s="44" t="s">
        <v>431</v>
      </c>
      <c r="B195" s="33">
        <v>60</v>
      </c>
      <c r="C195" s="13">
        <v>28</v>
      </c>
      <c r="D195" s="13">
        <v>13</v>
      </c>
      <c r="E195" s="13">
        <v>9</v>
      </c>
      <c r="F195" s="13">
        <v>21</v>
      </c>
      <c r="G195" s="13">
        <v>9</v>
      </c>
      <c r="H195" s="13">
        <v>36</v>
      </c>
      <c r="I195" s="13">
        <v>15</v>
      </c>
    </row>
    <row r="196" spans="1:9" ht="15" customHeight="1" x14ac:dyDescent="0.2">
      <c r="A196" s="44"/>
      <c r="B196" s="157"/>
      <c r="C196" s="17"/>
      <c r="D196" s="17"/>
      <c r="E196" s="17"/>
      <c r="F196" s="17"/>
      <c r="G196" s="17"/>
      <c r="H196" s="17"/>
      <c r="I196" s="17"/>
    </row>
    <row r="197" spans="1:9" ht="15" customHeight="1" x14ac:dyDescent="0.2">
      <c r="A197" s="71" t="s">
        <v>45</v>
      </c>
      <c r="B197" s="157">
        <v>1707</v>
      </c>
      <c r="C197" s="17">
        <v>800</v>
      </c>
      <c r="D197" s="17">
        <v>538</v>
      </c>
      <c r="E197" s="17">
        <v>301</v>
      </c>
      <c r="F197" s="17">
        <v>644</v>
      </c>
      <c r="G197" s="17">
        <v>533</v>
      </c>
      <c r="H197" s="17">
        <v>825</v>
      </c>
      <c r="I197" s="17">
        <v>349</v>
      </c>
    </row>
    <row r="198" spans="1:9" ht="15" customHeight="1" x14ac:dyDescent="0.2">
      <c r="A198" s="44" t="s">
        <v>301</v>
      </c>
      <c r="B198" s="33">
        <v>278</v>
      </c>
      <c r="C198" s="13">
        <v>122</v>
      </c>
      <c r="D198" s="13">
        <v>98</v>
      </c>
      <c r="E198" s="13">
        <v>42</v>
      </c>
      <c r="F198" s="13">
        <v>100</v>
      </c>
      <c r="G198" s="13">
        <v>90</v>
      </c>
      <c r="H198" s="13">
        <v>137</v>
      </c>
      <c r="I198" s="13">
        <v>51</v>
      </c>
    </row>
    <row r="199" spans="1:9" ht="15" customHeight="1" x14ac:dyDescent="0.2">
      <c r="A199" s="44" t="s">
        <v>432</v>
      </c>
      <c r="B199" s="33">
        <v>62</v>
      </c>
      <c r="C199" s="13">
        <v>33</v>
      </c>
      <c r="D199" s="13">
        <v>12</v>
      </c>
      <c r="E199" s="13">
        <v>10</v>
      </c>
      <c r="F199" s="13">
        <v>27</v>
      </c>
      <c r="G199" s="13">
        <v>17</v>
      </c>
      <c r="H199" s="13">
        <v>34</v>
      </c>
      <c r="I199" s="13">
        <v>11</v>
      </c>
    </row>
    <row r="200" spans="1:9" ht="15" customHeight="1" x14ac:dyDescent="0.2">
      <c r="A200" s="44" t="s">
        <v>433</v>
      </c>
      <c r="B200" s="33">
        <v>55</v>
      </c>
      <c r="C200" s="13">
        <v>26</v>
      </c>
      <c r="D200" s="13">
        <v>20</v>
      </c>
      <c r="E200" s="13">
        <v>9</v>
      </c>
      <c r="F200" s="13">
        <v>17</v>
      </c>
      <c r="G200" s="13">
        <v>17</v>
      </c>
      <c r="H200" s="13">
        <v>20</v>
      </c>
      <c r="I200" s="13">
        <v>18</v>
      </c>
    </row>
    <row r="201" spans="1:9" ht="15" customHeight="1" x14ac:dyDescent="0.2">
      <c r="A201" s="44" t="s">
        <v>434</v>
      </c>
      <c r="B201" s="33">
        <v>41</v>
      </c>
      <c r="C201" s="13">
        <v>19</v>
      </c>
      <c r="D201" s="13">
        <v>8</v>
      </c>
      <c r="E201" s="13">
        <v>6</v>
      </c>
      <c r="F201" s="13">
        <v>16</v>
      </c>
      <c r="G201" s="13">
        <v>12</v>
      </c>
      <c r="H201" s="13">
        <v>21</v>
      </c>
      <c r="I201" s="13">
        <v>8</v>
      </c>
    </row>
    <row r="202" spans="1:9" ht="15" customHeight="1" x14ac:dyDescent="0.2">
      <c r="A202" s="44" t="s">
        <v>302</v>
      </c>
      <c r="B202" s="33">
        <v>169</v>
      </c>
      <c r="C202" s="13">
        <v>62</v>
      </c>
      <c r="D202" s="13">
        <v>48</v>
      </c>
      <c r="E202" s="13">
        <v>31</v>
      </c>
      <c r="F202" s="13">
        <v>66</v>
      </c>
      <c r="G202" s="13">
        <v>57</v>
      </c>
      <c r="H202" s="13">
        <v>87</v>
      </c>
      <c r="I202" s="13">
        <v>25</v>
      </c>
    </row>
    <row r="203" spans="1:9" ht="15" customHeight="1" x14ac:dyDescent="0.2">
      <c r="A203" s="44" t="s">
        <v>435</v>
      </c>
      <c r="B203" s="33">
        <v>87</v>
      </c>
      <c r="C203" s="13">
        <v>48</v>
      </c>
      <c r="D203" s="13">
        <v>28</v>
      </c>
      <c r="E203" s="13">
        <v>18</v>
      </c>
      <c r="F203" s="13">
        <v>32</v>
      </c>
      <c r="G203" s="13">
        <v>23</v>
      </c>
      <c r="H203" s="13">
        <v>44</v>
      </c>
      <c r="I203" s="13">
        <v>20</v>
      </c>
    </row>
    <row r="204" spans="1:9" ht="15" customHeight="1" x14ac:dyDescent="0.2">
      <c r="A204" s="44" t="s">
        <v>436</v>
      </c>
      <c r="B204" s="33">
        <v>67</v>
      </c>
      <c r="C204" s="13">
        <v>30</v>
      </c>
      <c r="D204" s="13">
        <v>18</v>
      </c>
      <c r="E204" s="13">
        <v>7</v>
      </c>
      <c r="F204" s="13">
        <v>25</v>
      </c>
      <c r="G204" s="13">
        <v>17</v>
      </c>
      <c r="H204" s="13">
        <v>40</v>
      </c>
      <c r="I204" s="13">
        <v>10</v>
      </c>
    </row>
    <row r="205" spans="1:9" ht="15" customHeight="1" x14ac:dyDescent="0.2">
      <c r="A205" s="44" t="s">
        <v>437</v>
      </c>
      <c r="B205" s="33">
        <v>72</v>
      </c>
      <c r="C205" s="13">
        <v>34</v>
      </c>
      <c r="D205" s="13">
        <v>25</v>
      </c>
      <c r="E205" s="13">
        <v>5</v>
      </c>
      <c r="F205" s="13">
        <v>22</v>
      </c>
      <c r="G205" s="13">
        <v>13</v>
      </c>
      <c r="H205" s="13">
        <v>33</v>
      </c>
      <c r="I205" s="13">
        <v>26</v>
      </c>
    </row>
    <row r="206" spans="1:9" ht="15" customHeight="1" x14ac:dyDescent="0.2">
      <c r="A206" s="44" t="s">
        <v>29</v>
      </c>
      <c r="B206" s="33">
        <v>486</v>
      </c>
      <c r="C206" s="13">
        <v>242</v>
      </c>
      <c r="D206" s="13">
        <v>149</v>
      </c>
      <c r="E206" s="13">
        <v>101</v>
      </c>
      <c r="F206" s="13">
        <v>178</v>
      </c>
      <c r="G206" s="13">
        <v>163</v>
      </c>
      <c r="H206" s="13">
        <v>217</v>
      </c>
      <c r="I206" s="13">
        <v>106</v>
      </c>
    </row>
    <row r="207" spans="1:9" ht="15" customHeight="1" x14ac:dyDescent="0.2">
      <c r="A207" s="44" t="s">
        <v>438</v>
      </c>
      <c r="B207" s="33">
        <v>60</v>
      </c>
      <c r="C207" s="13">
        <v>26</v>
      </c>
      <c r="D207" s="13">
        <v>14</v>
      </c>
      <c r="E207" s="13">
        <v>8</v>
      </c>
      <c r="F207" s="13">
        <v>27</v>
      </c>
      <c r="G207" s="13">
        <v>20</v>
      </c>
      <c r="H207" s="13">
        <v>31</v>
      </c>
      <c r="I207" s="13">
        <v>9</v>
      </c>
    </row>
    <row r="208" spans="1:9" ht="15" customHeight="1" x14ac:dyDescent="0.2">
      <c r="A208" s="44" t="s">
        <v>439</v>
      </c>
      <c r="B208" s="33">
        <v>99</v>
      </c>
      <c r="C208" s="13">
        <v>46</v>
      </c>
      <c r="D208" s="13">
        <v>33</v>
      </c>
      <c r="E208" s="13">
        <v>15</v>
      </c>
      <c r="F208" s="13">
        <v>42</v>
      </c>
      <c r="G208" s="13">
        <v>31</v>
      </c>
      <c r="H208" s="13">
        <v>43</v>
      </c>
      <c r="I208" s="13">
        <v>25</v>
      </c>
    </row>
    <row r="209" spans="1:9" ht="15" customHeight="1" x14ac:dyDescent="0.2">
      <c r="A209" s="44" t="s">
        <v>303</v>
      </c>
      <c r="B209" s="33">
        <v>173</v>
      </c>
      <c r="C209" s="13">
        <v>83</v>
      </c>
      <c r="D209" s="13">
        <v>60</v>
      </c>
      <c r="E209" s="13">
        <v>35</v>
      </c>
      <c r="F209" s="13">
        <v>71</v>
      </c>
      <c r="G209" s="13">
        <v>57</v>
      </c>
      <c r="H209" s="13">
        <v>81</v>
      </c>
      <c r="I209" s="13">
        <v>35</v>
      </c>
    </row>
    <row r="210" spans="1:9" ht="15" customHeight="1" x14ac:dyDescent="0.2">
      <c r="A210" s="44" t="s">
        <v>440</v>
      </c>
      <c r="B210" s="33">
        <v>58</v>
      </c>
      <c r="C210" s="13">
        <v>29</v>
      </c>
      <c r="D210" s="13">
        <v>25</v>
      </c>
      <c r="E210" s="13">
        <v>14</v>
      </c>
      <c r="F210" s="13">
        <v>21</v>
      </c>
      <c r="G210" s="13">
        <v>16</v>
      </c>
      <c r="H210" s="13">
        <v>37</v>
      </c>
      <c r="I210" s="13">
        <v>5</v>
      </c>
    </row>
    <row r="211" spans="1:9" ht="15" customHeight="1" x14ac:dyDescent="0.2">
      <c r="A211" s="44"/>
      <c r="B211" s="157"/>
      <c r="C211" s="17"/>
      <c r="D211" s="17"/>
      <c r="E211" s="17"/>
      <c r="F211" s="17"/>
      <c r="G211" s="17"/>
      <c r="H211" s="17"/>
      <c r="I211" s="17"/>
    </row>
    <row r="212" spans="1:9" ht="15" customHeight="1" x14ac:dyDescent="0.2">
      <c r="A212" s="71" t="s">
        <v>46</v>
      </c>
      <c r="B212" s="157">
        <v>2776</v>
      </c>
      <c r="C212" s="17">
        <v>1379</v>
      </c>
      <c r="D212" s="17">
        <v>893</v>
      </c>
      <c r="E212" s="17">
        <v>515</v>
      </c>
      <c r="F212" s="17">
        <v>1010</v>
      </c>
      <c r="G212" s="17">
        <v>862</v>
      </c>
      <c r="H212" s="17">
        <v>1426</v>
      </c>
      <c r="I212" s="17">
        <v>488</v>
      </c>
    </row>
    <row r="213" spans="1:9" ht="15" customHeight="1" x14ac:dyDescent="0.2">
      <c r="A213" s="44" t="s">
        <v>471</v>
      </c>
      <c r="B213" s="33">
        <v>83</v>
      </c>
      <c r="C213" s="13">
        <v>43</v>
      </c>
      <c r="D213" s="13">
        <v>32</v>
      </c>
      <c r="E213" s="13">
        <v>13</v>
      </c>
      <c r="F213" s="13">
        <v>25</v>
      </c>
      <c r="G213" s="13">
        <v>27</v>
      </c>
      <c r="H213" s="13">
        <v>38</v>
      </c>
      <c r="I213" s="13">
        <v>18</v>
      </c>
    </row>
    <row r="214" spans="1:9" ht="15" customHeight="1" x14ac:dyDescent="0.2">
      <c r="A214" s="44" t="s">
        <v>441</v>
      </c>
      <c r="B214" s="33">
        <v>107</v>
      </c>
      <c r="C214" s="13">
        <v>50</v>
      </c>
      <c r="D214" s="13">
        <v>34</v>
      </c>
      <c r="E214" s="13">
        <v>21</v>
      </c>
      <c r="F214" s="13">
        <v>33</v>
      </c>
      <c r="G214" s="13">
        <v>25</v>
      </c>
      <c r="H214" s="13">
        <v>63</v>
      </c>
      <c r="I214" s="13">
        <v>19</v>
      </c>
    </row>
    <row r="215" spans="1:9" ht="15" customHeight="1" x14ac:dyDescent="0.2">
      <c r="A215" s="44" t="s">
        <v>442</v>
      </c>
      <c r="B215" s="33">
        <v>80</v>
      </c>
      <c r="C215" s="13">
        <v>36</v>
      </c>
      <c r="D215" s="13">
        <v>32</v>
      </c>
      <c r="E215" s="13">
        <v>19</v>
      </c>
      <c r="F215" s="13">
        <v>33</v>
      </c>
      <c r="G215" s="13">
        <v>18</v>
      </c>
      <c r="H215" s="13">
        <v>44</v>
      </c>
      <c r="I215" s="13">
        <v>18</v>
      </c>
    </row>
    <row r="216" spans="1:9" ht="15" customHeight="1" x14ac:dyDescent="0.2">
      <c r="A216" s="44" t="s">
        <v>280</v>
      </c>
      <c r="B216" s="33">
        <v>357</v>
      </c>
      <c r="C216" s="13">
        <v>160</v>
      </c>
      <c r="D216" s="13">
        <v>90</v>
      </c>
      <c r="E216" s="13">
        <v>63</v>
      </c>
      <c r="F216" s="13">
        <v>129</v>
      </c>
      <c r="G216" s="13">
        <v>147</v>
      </c>
      <c r="H216" s="13">
        <v>163</v>
      </c>
      <c r="I216" s="13">
        <v>47</v>
      </c>
    </row>
    <row r="217" spans="1:9" ht="15" customHeight="1" x14ac:dyDescent="0.2">
      <c r="A217" s="44" t="s">
        <v>443</v>
      </c>
      <c r="B217" s="33">
        <v>57</v>
      </c>
      <c r="C217" s="13">
        <v>32</v>
      </c>
      <c r="D217" s="13">
        <v>21</v>
      </c>
      <c r="E217" s="13">
        <v>14</v>
      </c>
      <c r="F217" s="13">
        <v>20</v>
      </c>
      <c r="G217" s="13">
        <v>15</v>
      </c>
      <c r="H217" s="13">
        <v>26</v>
      </c>
      <c r="I217" s="13">
        <v>16</v>
      </c>
    </row>
    <row r="218" spans="1:9" ht="15" customHeight="1" x14ac:dyDescent="0.2">
      <c r="A218" s="44" t="s">
        <v>24</v>
      </c>
      <c r="B218" s="33">
        <v>1307</v>
      </c>
      <c r="C218" s="13">
        <v>669</v>
      </c>
      <c r="D218" s="13">
        <v>478</v>
      </c>
      <c r="E218" s="13">
        <v>237</v>
      </c>
      <c r="F218" s="13">
        <v>481</v>
      </c>
      <c r="G218" s="13">
        <v>409</v>
      </c>
      <c r="H218" s="13">
        <v>670</v>
      </c>
      <c r="I218" s="13">
        <v>228</v>
      </c>
    </row>
    <row r="219" spans="1:9" ht="15" customHeight="1" x14ac:dyDescent="0.2">
      <c r="A219" s="44" t="s">
        <v>281</v>
      </c>
      <c r="B219" s="33">
        <v>526</v>
      </c>
      <c r="C219" s="13">
        <v>256</v>
      </c>
      <c r="D219" s="13">
        <v>121</v>
      </c>
      <c r="E219" s="13">
        <v>86</v>
      </c>
      <c r="F219" s="13">
        <v>201</v>
      </c>
      <c r="G219" s="13">
        <v>153</v>
      </c>
      <c r="H219" s="13">
        <v>283</v>
      </c>
      <c r="I219" s="13">
        <v>90</v>
      </c>
    </row>
    <row r="220" spans="1:9" ht="15" customHeight="1" x14ac:dyDescent="0.2">
      <c r="A220" s="44" t="s">
        <v>283</v>
      </c>
      <c r="B220" s="33">
        <v>259</v>
      </c>
      <c r="C220" s="13">
        <v>133</v>
      </c>
      <c r="D220" s="13">
        <v>85</v>
      </c>
      <c r="E220" s="13">
        <v>62</v>
      </c>
      <c r="F220" s="13">
        <v>88</v>
      </c>
      <c r="G220" s="13">
        <v>68</v>
      </c>
      <c r="H220" s="13">
        <v>139</v>
      </c>
      <c r="I220" s="13">
        <v>52</v>
      </c>
    </row>
    <row r="221" spans="1:9" ht="15" customHeight="1" x14ac:dyDescent="0.2">
      <c r="A221" s="44"/>
      <c r="B221" s="157"/>
      <c r="C221" s="17"/>
      <c r="D221" s="17"/>
      <c r="E221" s="17"/>
      <c r="F221" s="17"/>
      <c r="G221" s="17"/>
      <c r="H221" s="17"/>
      <c r="I221" s="17"/>
    </row>
    <row r="222" spans="1:9" ht="15" customHeight="1" x14ac:dyDescent="0.2">
      <c r="A222" s="71" t="s">
        <v>43</v>
      </c>
      <c r="B222" s="157">
        <v>11358</v>
      </c>
      <c r="C222" s="17">
        <v>5194</v>
      </c>
      <c r="D222" s="17">
        <v>4922</v>
      </c>
      <c r="E222" s="17">
        <v>1970</v>
      </c>
      <c r="F222" s="17">
        <v>4125</v>
      </c>
      <c r="G222" s="17">
        <v>3622</v>
      </c>
      <c r="H222" s="17">
        <v>5402</v>
      </c>
      <c r="I222" s="17">
        <v>2334</v>
      </c>
    </row>
    <row r="223" spans="1:9" ht="15" customHeight="1" x14ac:dyDescent="0.2">
      <c r="A223" s="44" t="s">
        <v>444</v>
      </c>
      <c r="B223" s="33">
        <v>57</v>
      </c>
      <c r="C223" s="13">
        <v>20</v>
      </c>
      <c r="D223" s="13">
        <v>20</v>
      </c>
      <c r="E223" s="13">
        <v>10</v>
      </c>
      <c r="F223" s="13">
        <v>17</v>
      </c>
      <c r="G223" s="13">
        <v>15</v>
      </c>
      <c r="H223" s="13">
        <v>34</v>
      </c>
      <c r="I223" s="13">
        <v>8</v>
      </c>
    </row>
    <row r="224" spans="1:9" ht="15" customHeight="1" x14ac:dyDescent="0.2">
      <c r="A224" s="44" t="s">
        <v>445</v>
      </c>
      <c r="B224" s="33">
        <v>205</v>
      </c>
      <c r="C224" s="13">
        <v>94</v>
      </c>
      <c r="D224" s="13">
        <v>75</v>
      </c>
      <c r="E224" s="13">
        <v>39</v>
      </c>
      <c r="F224" s="13">
        <v>86</v>
      </c>
      <c r="G224" s="13">
        <v>50</v>
      </c>
      <c r="H224" s="13">
        <v>108</v>
      </c>
      <c r="I224" s="13">
        <v>47</v>
      </c>
    </row>
    <row r="225" spans="1:9" ht="15" customHeight="1" x14ac:dyDescent="0.2">
      <c r="A225" s="44" t="s">
        <v>446</v>
      </c>
      <c r="B225" s="33">
        <v>54</v>
      </c>
      <c r="C225" s="13">
        <v>27</v>
      </c>
      <c r="D225" s="13">
        <v>23</v>
      </c>
      <c r="E225" s="13">
        <v>12</v>
      </c>
      <c r="F225" s="13">
        <v>12</v>
      </c>
      <c r="G225" s="13">
        <v>18</v>
      </c>
      <c r="H225" s="13">
        <v>28</v>
      </c>
      <c r="I225" s="13">
        <v>8</v>
      </c>
    </row>
    <row r="226" spans="1:9" ht="15" customHeight="1" x14ac:dyDescent="0.2">
      <c r="A226" s="44" t="s">
        <v>447</v>
      </c>
      <c r="B226" s="33">
        <v>92</v>
      </c>
      <c r="C226" s="13">
        <v>44</v>
      </c>
      <c r="D226" s="13">
        <v>30</v>
      </c>
      <c r="E226" s="13">
        <v>21</v>
      </c>
      <c r="F226" s="13">
        <v>35</v>
      </c>
      <c r="G226" s="13">
        <v>20</v>
      </c>
      <c r="H226" s="13">
        <v>53</v>
      </c>
      <c r="I226" s="13">
        <v>19</v>
      </c>
    </row>
    <row r="227" spans="1:9" ht="15" customHeight="1" x14ac:dyDescent="0.2">
      <c r="A227" s="44" t="s">
        <v>448</v>
      </c>
      <c r="B227" s="33">
        <v>109</v>
      </c>
      <c r="C227" s="13">
        <v>54</v>
      </c>
      <c r="D227" s="13">
        <v>35</v>
      </c>
      <c r="E227" s="13">
        <v>18</v>
      </c>
      <c r="F227" s="13">
        <v>36</v>
      </c>
      <c r="G227" s="13">
        <v>19</v>
      </c>
      <c r="H227" s="13">
        <v>63</v>
      </c>
      <c r="I227" s="13">
        <v>27</v>
      </c>
    </row>
    <row r="228" spans="1:9" ht="15" customHeight="1" x14ac:dyDescent="0.2">
      <c r="A228" s="44" t="s">
        <v>288</v>
      </c>
      <c r="B228" s="33">
        <v>683</v>
      </c>
      <c r="C228" s="13">
        <v>305</v>
      </c>
      <c r="D228" s="13">
        <v>289</v>
      </c>
      <c r="E228" s="13">
        <v>102</v>
      </c>
      <c r="F228" s="13">
        <v>281</v>
      </c>
      <c r="G228" s="13">
        <v>205</v>
      </c>
      <c r="H228" s="13">
        <v>357</v>
      </c>
      <c r="I228" s="13">
        <v>121</v>
      </c>
    </row>
    <row r="229" spans="1:9" ht="15" customHeight="1" x14ac:dyDescent="0.2">
      <c r="A229" s="44" t="s">
        <v>289</v>
      </c>
      <c r="B229" s="33">
        <v>373</v>
      </c>
      <c r="C229" s="13">
        <v>171</v>
      </c>
      <c r="D229" s="13">
        <v>149</v>
      </c>
      <c r="E229" s="13">
        <v>82</v>
      </c>
      <c r="F229" s="13">
        <v>119</v>
      </c>
      <c r="G229" s="13">
        <v>155</v>
      </c>
      <c r="H229" s="13">
        <v>159</v>
      </c>
      <c r="I229" s="13">
        <v>59</v>
      </c>
    </row>
    <row r="230" spans="1:9" ht="15" customHeight="1" x14ac:dyDescent="0.2">
      <c r="A230" s="44" t="s">
        <v>449</v>
      </c>
      <c r="B230" s="33">
        <v>30</v>
      </c>
      <c r="C230" s="13">
        <v>17</v>
      </c>
      <c r="D230" s="13">
        <v>13</v>
      </c>
      <c r="E230" s="13">
        <v>4</v>
      </c>
      <c r="F230" s="13">
        <v>14</v>
      </c>
      <c r="G230" s="13">
        <v>6</v>
      </c>
      <c r="H230" s="13">
        <v>15</v>
      </c>
      <c r="I230" s="13">
        <v>9</v>
      </c>
    </row>
    <row r="231" spans="1:9" ht="15" customHeight="1" x14ac:dyDescent="0.2">
      <c r="A231" s="44" t="s">
        <v>450</v>
      </c>
      <c r="B231" s="33">
        <v>131</v>
      </c>
      <c r="C231" s="13">
        <v>67</v>
      </c>
      <c r="D231" s="13">
        <v>41</v>
      </c>
      <c r="E231" s="13">
        <v>40</v>
      </c>
      <c r="F231" s="13">
        <v>40</v>
      </c>
      <c r="G231" s="13">
        <v>38</v>
      </c>
      <c r="H231" s="13">
        <v>78</v>
      </c>
      <c r="I231" s="13">
        <v>15</v>
      </c>
    </row>
    <row r="232" spans="1:9" ht="15" customHeight="1" x14ac:dyDescent="0.2">
      <c r="A232" s="44" t="s">
        <v>451</v>
      </c>
      <c r="B232" s="33">
        <v>228</v>
      </c>
      <c r="C232" s="13">
        <v>101</v>
      </c>
      <c r="D232" s="13">
        <v>76</v>
      </c>
      <c r="E232" s="13">
        <v>46</v>
      </c>
      <c r="F232" s="13">
        <v>71</v>
      </c>
      <c r="G232" s="13">
        <v>65</v>
      </c>
      <c r="H232" s="13">
        <v>120</v>
      </c>
      <c r="I232" s="13">
        <v>43</v>
      </c>
    </row>
    <row r="233" spans="1:9" ht="15" customHeight="1" x14ac:dyDescent="0.2">
      <c r="A233" s="44" t="s">
        <v>290</v>
      </c>
      <c r="B233" s="33">
        <v>540</v>
      </c>
      <c r="C233" s="13">
        <v>231</v>
      </c>
      <c r="D233" s="13">
        <v>240</v>
      </c>
      <c r="E233" s="13">
        <v>105</v>
      </c>
      <c r="F233" s="13">
        <v>213</v>
      </c>
      <c r="G233" s="13">
        <v>185</v>
      </c>
      <c r="H233" s="13">
        <v>279</v>
      </c>
      <c r="I233" s="13">
        <v>76</v>
      </c>
    </row>
    <row r="234" spans="1:9" ht="15" customHeight="1" x14ac:dyDescent="0.2">
      <c r="A234" s="44" t="s">
        <v>452</v>
      </c>
      <c r="B234" s="33">
        <v>119</v>
      </c>
      <c r="C234" s="13">
        <v>61</v>
      </c>
      <c r="D234" s="13">
        <v>46</v>
      </c>
      <c r="E234" s="13">
        <v>24</v>
      </c>
      <c r="F234" s="13">
        <v>46</v>
      </c>
      <c r="G234" s="13">
        <v>28</v>
      </c>
      <c r="H234" s="13">
        <v>70</v>
      </c>
      <c r="I234" s="13">
        <v>21</v>
      </c>
    </row>
    <row r="235" spans="1:9" ht="15" customHeight="1" x14ac:dyDescent="0.2">
      <c r="A235" s="44" t="s">
        <v>26</v>
      </c>
      <c r="B235" s="33">
        <v>7067</v>
      </c>
      <c r="C235" s="13">
        <v>3218</v>
      </c>
      <c r="D235" s="13">
        <v>3262</v>
      </c>
      <c r="E235" s="13">
        <v>1121</v>
      </c>
      <c r="F235" s="13">
        <v>2548</v>
      </c>
      <c r="G235" s="13">
        <v>2333</v>
      </c>
      <c r="H235" s="13">
        <v>3182</v>
      </c>
      <c r="I235" s="13">
        <v>1552</v>
      </c>
    </row>
    <row r="236" spans="1:9" ht="15" customHeight="1" x14ac:dyDescent="0.2">
      <c r="A236" s="44" t="s">
        <v>453</v>
      </c>
      <c r="B236" s="33">
        <v>53</v>
      </c>
      <c r="C236" s="13">
        <v>20</v>
      </c>
      <c r="D236" s="13">
        <v>20</v>
      </c>
      <c r="E236" s="13">
        <v>3</v>
      </c>
      <c r="F236" s="13">
        <v>27</v>
      </c>
      <c r="G236" s="13">
        <v>11</v>
      </c>
      <c r="H236" s="13">
        <v>28</v>
      </c>
      <c r="I236" s="13">
        <v>14</v>
      </c>
    </row>
    <row r="237" spans="1:9" ht="15" customHeight="1" x14ac:dyDescent="0.2">
      <c r="A237" s="44" t="s">
        <v>292</v>
      </c>
      <c r="B237" s="33">
        <v>200</v>
      </c>
      <c r="C237" s="13">
        <v>101</v>
      </c>
      <c r="D237" s="13">
        <v>51</v>
      </c>
      <c r="E237" s="13">
        <v>47</v>
      </c>
      <c r="F237" s="13">
        <v>77</v>
      </c>
      <c r="G237" s="13">
        <v>55</v>
      </c>
      <c r="H237" s="13">
        <v>111</v>
      </c>
      <c r="I237" s="13">
        <v>34</v>
      </c>
    </row>
    <row r="238" spans="1:9" ht="15" customHeight="1" x14ac:dyDescent="0.2">
      <c r="A238" s="44" t="s">
        <v>454</v>
      </c>
      <c r="B238" s="33">
        <v>114</v>
      </c>
      <c r="C238" s="13">
        <v>50</v>
      </c>
      <c r="D238" s="13">
        <v>42</v>
      </c>
      <c r="E238" s="13">
        <v>29</v>
      </c>
      <c r="F238" s="13">
        <v>40</v>
      </c>
      <c r="G238" s="13">
        <v>42</v>
      </c>
      <c r="H238" s="13">
        <v>53</v>
      </c>
      <c r="I238" s="13">
        <v>19</v>
      </c>
    </row>
    <row r="239" spans="1:9" ht="15" customHeight="1" x14ac:dyDescent="0.2">
      <c r="A239" s="44" t="s">
        <v>455</v>
      </c>
      <c r="B239" s="33">
        <v>293</v>
      </c>
      <c r="C239" s="13">
        <v>146</v>
      </c>
      <c r="D239" s="13">
        <v>126</v>
      </c>
      <c r="E239" s="13">
        <v>51</v>
      </c>
      <c r="F239" s="13">
        <v>120</v>
      </c>
      <c r="G239" s="13">
        <v>88</v>
      </c>
      <c r="H239" s="13">
        <v>144</v>
      </c>
      <c r="I239" s="13">
        <v>61</v>
      </c>
    </row>
    <row r="240" spans="1:9" ht="15" customHeight="1" x14ac:dyDescent="0.2">
      <c r="A240" s="44" t="s">
        <v>456</v>
      </c>
      <c r="B240" s="33">
        <v>146</v>
      </c>
      <c r="C240" s="13">
        <v>68</v>
      </c>
      <c r="D240" s="13">
        <v>62</v>
      </c>
      <c r="E240" s="13">
        <v>29</v>
      </c>
      <c r="F240" s="13">
        <v>55</v>
      </c>
      <c r="G240" s="13">
        <v>43</v>
      </c>
      <c r="H240" s="13">
        <v>80</v>
      </c>
      <c r="I240" s="13">
        <v>23</v>
      </c>
    </row>
    <row r="241" spans="1:9" ht="15" customHeight="1" x14ac:dyDescent="0.2">
      <c r="A241" s="44" t="s">
        <v>457</v>
      </c>
      <c r="B241" s="33">
        <v>87</v>
      </c>
      <c r="C241" s="13">
        <v>39</v>
      </c>
      <c r="D241" s="13">
        <v>37</v>
      </c>
      <c r="E241" s="13">
        <v>20</v>
      </c>
      <c r="F241" s="13">
        <v>38</v>
      </c>
      <c r="G241" s="13">
        <v>22</v>
      </c>
      <c r="H241" s="13">
        <v>54</v>
      </c>
      <c r="I241" s="13">
        <v>11</v>
      </c>
    </row>
    <row r="242" spans="1:9" ht="15" customHeight="1" x14ac:dyDescent="0.2">
      <c r="A242" s="44" t="s">
        <v>458</v>
      </c>
      <c r="B242" s="33">
        <v>193</v>
      </c>
      <c r="C242" s="13">
        <v>101</v>
      </c>
      <c r="D242" s="13">
        <v>76</v>
      </c>
      <c r="E242" s="13">
        <v>37</v>
      </c>
      <c r="F242" s="13">
        <v>54</v>
      </c>
      <c r="G242" s="13">
        <v>61</v>
      </c>
      <c r="H242" s="13">
        <v>92</v>
      </c>
      <c r="I242" s="13">
        <v>40</v>
      </c>
    </row>
    <row r="243" spans="1:9" ht="15" customHeight="1" x14ac:dyDescent="0.2">
      <c r="A243" s="44" t="s">
        <v>459</v>
      </c>
      <c r="B243" s="33">
        <v>88</v>
      </c>
      <c r="C243" s="13">
        <v>44</v>
      </c>
      <c r="D243" s="13">
        <v>27</v>
      </c>
      <c r="E243" s="13">
        <v>21</v>
      </c>
      <c r="F243" s="13">
        <v>33</v>
      </c>
      <c r="G243" s="13">
        <v>30</v>
      </c>
      <c r="H243" s="13">
        <v>42</v>
      </c>
      <c r="I243" s="13">
        <v>16</v>
      </c>
    </row>
    <row r="244" spans="1:9" ht="15" customHeight="1" x14ac:dyDescent="0.2">
      <c r="A244" s="44" t="s">
        <v>460</v>
      </c>
      <c r="B244" s="33">
        <v>63</v>
      </c>
      <c r="C244" s="13">
        <v>24</v>
      </c>
      <c r="D244" s="13">
        <v>28</v>
      </c>
      <c r="E244" s="13">
        <v>10</v>
      </c>
      <c r="F244" s="13">
        <v>21</v>
      </c>
      <c r="G244" s="13">
        <v>21</v>
      </c>
      <c r="H244" s="13">
        <v>23</v>
      </c>
      <c r="I244" s="13">
        <v>19</v>
      </c>
    </row>
    <row r="245" spans="1:9" ht="15" customHeight="1" x14ac:dyDescent="0.2">
      <c r="A245" s="44" t="s">
        <v>461</v>
      </c>
      <c r="B245" s="33">
        <v>68</v>
      </c>
      <c r="C245" s="13">
        <v>30</v>
      </c>
      <c r="D245" s="13">
        <v>22</v>
      </c>
      <c r="E245" s="13">
        <v>17</v>
      </c>
      <c r="F245" s="13">
        <v>20</v>
      </c>
      <c r="G245" s="13">
        <v>17</v>
      </c>
      <c r="H245" s="13">
        <v>38</v>
      </c>
      <c r="I245" s="13">
        <v>13</v>
      </c>
    </row>
    <row r="246" spans="1:9" ht="15" customHeight="1" x14ac:dyDescent="0.2">
      <c r="A246" s="44" t="s">
        <v>462</v>
      </c>
      <c r="B246" s="33">
        <v>71</v>
      </c>
      <c r="C246" s="13">
        <v>30</v>
      </c>
      <c r="D246" s="13">
        <v>28</v>
      </c>
      <c r="E246" s="13">
        <v>15</v>
      </c>
      <c r="F246" s="13">
        <v>17</v>
      </c>
      <c r="G246" s="13">
        <v>16</v>
      </c>
      <c r="H246" s="13">
        <v>37</v>
      </c>
      <c r="I246" s="13">
        <v>18</v>
      </c>
    </row>
    <row r="247" spans="1:9" ht="15" customHeight="1" x14ac:dyDescent="0.2">
      <c r="A247" s="44" t="s">
        <v>294</v>
      </c>
      <c r="B247" s="33">
        <v>294</v>
      </c>
      <c r="C247" s="13">
        <v>131</v>
      </c>
      <c r="D247" s="13">
        <v>104</v>
      </c>
      <c r="E247" s="13">
        <v>67</v>
      </c>
      <c r="F247" s="13">
        <v>105</v>
      </c>
      <c r="G247" s="13">
        <v>79</v>
      </c>
      <c r="H247" s="13">
        <v>154</v>
      </c>
      <c r="I247" s="13">
        <v>61</v>
      </c>
    </row>
    <row r="248" spans="1:9" ht="15" customHeight="1" x14ac:dyDescent="0.2">
      <c r="A248" s="44"/>
      <c r="B248" s="220"/>
      <c r="C248" s="133"/>
      <c r="D248" s="133"/>
      <c r="E248" s="221"/>
      <c r="F248" s="133"/>
      <c r="G248" s="133"/>
      <c r="H248" s="133"/>
      <c r="I248" s="133"/>
    </row>
    <row r="249" spans="1:9" ht="15" customHeight="1" x14ac:dyDescent="0.2">
      <c r="A249" s="158" t="s">
        <v>65</v>
      </c>
      <c r="B249" s="222">
        <v>1436</v>
      </c>
      <c r="C249" s="223">
        <v>593</v>
      </c>
      <c r="D249" s="223">
        <v>214</v>
      </c>
      <c r="E249" s="223">
        <v>372</v>
      </c>
      <c r="F249" s="223">
        <v>282</v>
      </c>
      <c r="G249" s="223">
        <v>1189</v>
      </c>
      <c r="H249" s="223">
        <v>77</v>
      </c>
      <c r="I249" s="223">
        <v>170</v>
      </c>
    </row>
    <row r="250" spans="1:9" ht="15" customHeight="1" x14ac:dyDescent="0.2">
      <c r="A250" s="44"/>
    </row>
    <row r="251" spans="1:9" ht="15" customHeight="1" x14ac:dyDescent="0.2">
      <c r="A251" s="44"/>
    </row>
  </sheetData>
  <mergeCells count="1">
    <mergeCell ref="B3:I3"/>
  </mergeCells>
  <hyperlinks>
    <hyperlink ref="K3" location="Kazalo!A1" display="nazaj na kazalo" xr:uid="{00000000-0004-0000-2F00-000000000000}"/>
  </hyperlinks>
  <pageMargins left="0.43307086614173229" right="0.43307086614173229" top="0.70866141732283472" bottom="0.70866141732283472" header="0" footer="0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23"/>
  <sheetViews>
    <sheetView showGridLines="0" tabSelected="1" workbookViewId="0"/>
  </sheetViews>
  <sheetFormatPr defaultColWidth="9.140625" defaultRowHeight="15" customHeight="1" x14ac:dyDescent="0.2"/>
  <cols>
    <col min="1" max="1" width="14" style="6" customWidth="1"/>
    <col min="2" max="4" width="7.5703125" style="6" customWidth="1"/>
    <col min="5" max="7" width="9.28515625" style="6" customWidth="1"/>
    <col min="8" max="10" width="9.85546875" style="6" customWidth="1"/>
    <col min="11" max="12" width="8.28515625" style="6" customWidth="1"/>
    <col min="13" max="13" width="9.140625" style="6"/>
    <col min="14" max="14" width="25.85546875" style="6" customWidth="1"/>
    <col min="15" max="15" width="9.140625" style="6"/>
    <col min="16" max="16" width="11.5703125" style="6" bestFit="1" customWidth="1"/>
    <col min="17" max="16384" width="9.140625" style="6"/>
  </cols>
  <sheetData>
    <row r="1" spans="1:16" ht="15" customHeight="1" x14ac:dyDescent="0.2">
      <c r="A1" s="9" t="s">
        <v>474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6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6" ht="15" customHeight="1" x14ac:dyDescent="0.2">
      <c r="A3" s="50"/>
      <c r="B3" s="19"/>
      <c r="C3" s="35"/>
      <c r="D3" s="37"/>
      <c r="E3" s="29"/>
      <c r="F3" s="29"/>
      <c r="G3" s="29"/>
      <c r="H3" s="345" t="s">
        <v>63</v>
      </c>
      <c r="I3" s="346"/>
      <c r="J3" s="346"/>
      <c r="K3" s="2"/>
      <c r="L3" s="2"/>
    </row>
    <row r="4" spans="1:16" ht="15" customHeight="1" x14ac:dyDescent="0.2">
      <c r="A4" s="162" t="s">
        <v>67</v>
      </c>
      <c r="B4" s="341"/>
      <c r="C4" s="342"/>
      <c r="D4" s="38"/>
      <c r="E4" s="249"/>
      <c r="F4" s="249"/>
      <c r="G4" s="249"/>
      <c r="H4" s="149" t="s">
        <v>566</v>
      </c>
      <c r="I4" s="145" t="s">
        <v>566</v>
      </c>
      <c r="J4" s="145" t="s">
        <v>586</v>
      </c>
      <c r="K4" s="2"/>
      <c r="L4" s="2"/>
    </row>
    <row r="5" spans="1:16" ht="15" customHeight="1" x14ac:dyDescent="0.2">
      <c r="A5" s="163" t="s">
        <v>61</v>
      </c>
      <c r="B5" s="172" t="s">
        <v>548</v>
      </c>
      <c r="C5" s="173" t="s">
        <v>554</v>
      </c>
      <c r="D5" s="275" t="s">
        <v>566</v>
      </c>
      <c r="E5" s="173" t="s">
        <v>532</v>
      </c>
      <c r="F5" s="173" t="s">
        <v>549</v>
      </c>
      <c r="G5" s="173" t="s">
        <v>586</v>
      </c>
      <c r="H5" s="180" t="s">
        <v>565</v>
      </c>
      <c r="I5" s="181" t="s">
        <v>554</v>
      </c>
      <c r="J5" s="181" t="s">
        <v>587</v>
      </c>
      <c r="K5" s="2"/>
      <c r="L5" s="2"/>
    </row>
    <row r="6" spans="1:16" ht="15" customHeight="1" x14ac:dyDescent="0.2">
      <c r="A6" s="21" t="s">
        <v>22</v>
      </c>
      <c r="B6" s="22">
        <v>11697</v>
      </c>
      <c r="C6" s="23">
        <v>9808</v>
      </c>
      <c r="D6" s="39">
        <v>13119</v>
      </c>
      <c r="E6" s="23">
        <v>163835</v>
      </c>
      <c r="F6" s="23">
        <v>157384</v>
      </c>
      <c r="G6" s="23">
        <v>13119</v>
      </c>
      <c r="H6" s="75">
        <v>90.839218944744488</v>
      </c>
      <c r="I6" s="77">
        <v>133.75815660685154</v>
      </c>
      <c r="J6" s="77">
        <v>90.839218944744488</v>
      </c>
      <c r="K6" s="2"/>
      <c r="L6" s="2"/>
    </row>
    <row r="7" spans="1:16" ht="12.75" customHeight="1" x14ac:dyDescent="0.2">
      <c r="A7" s="11"/>
      <c r="B7" s="15"/>
      <c r="C7" s="16"/>
      <c r="D7" s="40"/>
      <c r="E7" s="16"/>
      <c r="F7" s="16"/>
      <c r="G7" s="16"/>
      <c r="H7" s="78"/>
      <c r="I7" s="80"/>
      <c r="J7" s="80"/>
      <c r="K7" s="2"/>
      <c r="L7" s="2"/>
    </row>
    <row r="8" spans="1:16" ht="15" customHeight="1" x14ac:dyDescent="0.2">
      <c r="A8" s="18" t="s">
        <v>23</v>
      </c>
      <c r="B8" s="12">
        <v>978</v>
      </c>
      <c r="C8" s="13">
        <v>795</v>
      </c>
      <c r="D8" s="41">
        <v>1143</v>
      </c>
      <c r="E8" s="13">
        <v>13316</v>
      </c>
      <c r="F8" s="13">
        <v>12255</v>
      </c>
      <c r="G8" s="13">
        <v>1143</v>
      </c>
      <c r="H8" s="81">
        <v>112.05882352941177</v>
      </c>
      <c r="I8" s="82">
        <v>143.77358490566036</v>
      </c>
      <c r="J8" s="82">
        <v>112.05882352941177</v>
      </c>
      <c r="K8" s="3"/>
      <c r="L8" s="3"/>
    </row>
    <row r="9" spans="1:16" ht="15" customHeight="1" x14ac:dyDescent="0.2">
      <c r="A9" s="18" t="s">
        <v>24</v>
      </c>
      <c r="B9" s="12">
        <v>814</v>
      </c>
      <c r="C9" s="13">
        <v>706</v>
      </c>
      <c r="D9" s="41">
        <v>915</v>
      </c>
      <c r="E9" s="13">
        <v>13296</v>
      </c>
      <c r="F9" s="13">
        <v>12224</v>
      </c>
      <c r="G9" s="13">
        <v>915</v>
      </c>
      <c r="H9" s="81">
        <v>93.84615384615384</v>
      </c>
      <c r="I9" s="82">
        <v>129.60339943342777</v>
      </c>
      <c r="J9" s="82">
        <v>93.84615384615384</v>
      </c>
      <c r="K9" s="3"/>
      <c r="L9" s="3"/>
      <c r="O9" s="7"/>
      <c r="P9" s="8"/>
    </row>
    <row r="10" spans="1:16" ht="15" customHeight="1" x14ac:dyDescent="0.2">
      <c r="A10" s="18" t="s">
        <v>25</v>
      </c>
      <c r="B10" s="12">
        <v>1110</v>
      </c>
      <c r="C10" s="13">
        <v>870</v>
      </c>
      <c r="D10" s="41">
        <v>1076</v>
      </c>
      <c r="E10" s="13">
        <v>13618</v>
      </c>
      <c r="F10" s="13">
        <v>14059</v>
      </c>
      <c r="G10" s="13">
        <v>1076</v>
      </c>
      <c r="H10" s="81">
        <v>84.458398744113026</v>
      </c>
      <c r="I10" s="82">
        <v>123.67816091954023</v>
      </c>
      <c r="J10" s="82">
        <v>84.458398744113026</v>
      </c>
      <c r="K10" s="3"/>
      <c r="L10" s="3"/>
      <c r="O10" s="7"/>
      <c r="P10" s="8"/>
    </row>
    <row r="11" spans="1:16" ht="15" customHeight="1" x14ac:dyDescent="0.2">
      <c r="A11" s="18" t="s">
        <v>26</v>
      </c>
      <c r="B11" s="12">
        <v>4517</v>
      </c>
      <c r="C11" s="13">
        <v>3896</v>
      </c>
      <c r="D11" s="41">
        <v>5132</v>
      </c>
      <c r="E11" s="13">
        <v>61273</v>
      </c>
      <c r="F11" s="13">
        <v>59519</v>
      </c>
      <c r="G11" s="13">
        <v>5132</v>
      </c>
      <c r="H11" s="81">
        <v>91.642857142857153</v>
      </c>
      <c r="I11" s="82">
        <v>131.72484599589322</v>
      </c>
      <c r="J11" s="82">
        <v>91.642857142857153</v>
      </c>
      <c r="K11" s="4"/>
      <c r="L11" s="4"/>
      <c r="O11" s="7"/>
      <c r="P11" s="8"/>
    </row>
    <row r="12" spans="1:16" ht="15" customHeight="1" x14ac:dyDescent="0.2">
      <c r="A12" s="18" t="s">
        <v>27</v>
      </c>
      <c r="B12" s="12">
        <v>1156</v>
      </c>
      <c r="C12" s="13">
        <v>984</v>
      </c>
      <c r="D12" s="41">
        <v>1215</v>
      </c>
      <c r="E12" s="13">
        <v>18749</v>
      </c>
      <c r="F12" s="13">
        <v>15394</v>
      </c>
      <c r="G12" s="13">
        <v>1215</v>
      </c>
      <c r="H12" s="81">
        <v>82.991803278688522</v>
      </c>
      <c r="I12" s="82">
        <v>123.47560975609757</v>
      </c>
      <c r="J12" s="82">
        <v>82.991803278688522</v>
      </c>
      <c r="K12" s="4"/>
      <c r="L12" s="4"/>
      <c r="O12" s="7"/>
      <c r="P12" s="8"/>
    </row>
    <row r="13" spans="1:16" ht="15" customHeight="1" x14ac:dyDescent="0.2">
      <c r="A13" s="18" t="s">
        <v>28</v>
      </c>
      <c r="B13" s="12">
        <v>433</v>
      </c>
      <c r="C13" s="13">
        <v>316</v>
      </c>
      <c r="D13" s="41">
        <v>503</v>
      </c>
      <c r="E13" s="13">
        <v>6473</v>
      </c>
      <c r="F13" s="13">
        <v>6150</v>
      </c>
      <c r="G13" s="13">
        <v>503</v>
      </c>
      <c r="H13" s="81">
        <v>76.793893129770993</v>
      </c>
      <c r="I13" s="82">
        <v>159.17721518987344</v>
      </c>
      <c r="J13" s="82">
        <v>76.793893129770993</v>
      </c>
      <c r="K13" s="5"/>
      <c r="L13" s="5"/>
      <c r="O13" s="7"/>
      <c r="P13" s="8"/>
    </row>
    <row r="14" spans="1:16" ht="15" customHeight="1" x14ac:dyDescent="0.2">
      <c r="A14" s="18" t="s">
        <v>29</v>
      </c>
      <c r="B14" s="12">
        <v>488</v>
      </c>
      <c r="C14" s="13">
        <v>431</v>
      </c>
      <c r="D14" s="41">
        <v>534</v>
      </c>
      <c r="E14" s="13">
        <v>7872</v>
      </c>
      <c r="F14" s="13">
        <v>7185</v>
      </c>
      <c r="G14" s="13">
        <v>534</v>
      </c>
      <c r="H14" s="81">
        <v>85.167464114832541</v>
      </c>
      <c r="I14" s="82">
        <v>123.89791183294663</v>
      </c>
      <c r="J14" s="82">
        <v>85.167464114832541</v>
      </c>
      <c r="K14" s="5"/>
      <c r="L14" s="5"/>
      <c r="O14" s="7"/>
      <c r="P14" s="8"/>
    </row>
    <row r="15" spans="1:16" ht="15" customHeight="1" x14ac:dyDescent="0.2">
      <c r="A15" s="18" t="s">
        <v>30</v>
      </c>
      <c r="B15" s="12">
        <v>553</v>
      </c>
      <c r="C15" s="13">
        <v>403</v>
      </c>
      <c r="D15" s="41">
        <v>688</v>
      </c>
      <c r="E15" s="13">
        <v>6697</v>
      </c>
      <c r="F15" s="13">
        <v>6907</v>
      </c>
      <c r="G15" s="13">
        <v>688</v>
      </c>
      <c r="H15" s="81">
        <v>123.29749103942653</v>
      </c>
      <c r="I15" s="82">
        <v>170.71960297766748</v>
      </c>
      <c r="J15" s="82">
        <v>123.29749103942653</v>
      </c>
      <c r="K15" s="5"/>
      <c r="L15" s="5"/>
      <c r="O15" s="7"/>
      <c r="P15" s="8"/>
    </row>
    <row r="16" spans="1:16" ht="15" customHeight="1" x14ac:dyDescent="0.2">
      <c r="A16" s="18" t="s">
        <v>31</v>
      </c>
      <c r="B16" s="12">
        <v>473</v>
      </c>
      <c r="C16" s="13">
        <v>383</v>
      </c>
      <c r="D16" s="41">
        <v>526</v>
      </c>
      <c r="E16" s="13">
        <v>6006</v>
      </c>
      <c r="F16" s="13">
        <v>5802</v>
      </c>
      <c r="G16" s="13">
        <v>526</v>
      </c>
      <c r="H16" s="81">
        <v>85.667752442996743</v>
      </c>
      <c r="I16" s="82">
        <v>137.33681462140993</v>
      </c>
      <c r="J16" s="82">
        <v>85.667752442996743</v>
      </c>
      <c r="K16" s="5"/>
      <c r="L16" s="5"/>
      <c r="O16" s="7"/>
      <c r="P16" s="8"/>
    </row>
    <row r="17" spans="1:16" ht="15" customHeight="1" x14ac:dyDescent="0.2">
      <c r="A17" s="18" t="s">
        <v>32</v>
      </c>
      <c r="B17" s="12">
        <v>393</v>
      </c>
      <c r="C17" s="13">
        <v>305</v>
      </c>
      <c r="D17" s="41">
        <v>487</v>
      </c>
      <c r="E17" s="13">
        <v>5192</v>
      </c>
      <c r="F17" s="13">
        <v>5275</v>
      </c>
      <c r="G17" s="13">
        <v>487</v>
      </c>
      <c r="H17" s="81">
        <v>83.533447684391078</v>
      </c>
      <c r="I17" s="82">
        <v>159.67213114754097</v>
      </c>
      <c r="J17" s="82">
        <v>83.533447684391078</v>
      </c>
      <c r="K17" s="5"/>
      <c r="L17" s="5"/>
      <c r="O17" s="7"/>
      <c r="P17" s="8"/>
    </row>
    <row r="18" spans="1:16" ht="15" customHeight="1" x14ac:dyDescent="0.2">
      <c r="A18" s="18" t="s">
        <v>33</v>
      </c>
      <c r="B18" s="12">
        <v>194</v>
      </c>
      <c r="C18" s="13">
        <v>219</v>
      </c>
      <c r="D18" s="41">
        <v>262</v>
      </c>
      <c r="E18" s="13">
        <v>3231</v>
      </c>
      <c r="F18" s="13">
        <v>2942</v>
      </c>
      <c r="G18" s="13">
        <v>262</v>
      </c>
      <c r="H18" s="81">
        <v>98.867924528301884</v>
      </c>
      <c r="I18" s="82">
        <v>119.63470319634703</v>
      </c>
      <c r="J18" s="82">
        <v>98.867924528301884</v>
      </c>
      <c r="K18" s="5"/>
      <c r="L18" s="5"/>
      <c r="O18" s="7"/>
      <c r="P18" s="8"/>
    </row>
    <row r="19" spans="1:16" ht="15" customHeight="1" x14ac:dyDescent="0.2">
      <c r="A19" s="25" t="s">
        <v>34</v>
      </c>
      <c r="B19" s="26">
        <v>588</v>
      </c>
      <c r="C19" s="27">
        <v>500</v>
      </c>
      <c r="D19" s="42">
        <v>638</v>
      </c>
      <c r="E19" s="27">
        <v>8112</v>
      </c>
      <c r="F19" s="27">
        <v>9672</v>
      </c>
      <c r="G19" s="27">
        <v>638</v>
      </c>
      <c r="H19" s="83">
        <v>79.058240396530351</v>
      </c>
      <c r="I19" s="84">
        <v>127.60000000000001</v>
      </c>
      <c r="J19" s="84">
        <v>79.058240396530351</v>
      </c>
      <c r="K19" s="5"/>
      <c r="L19" s="5"/>
      <c r="O19" s="7"/>
      <c r="P19" s="8"/>
    </row>
    <row r="20" spans="1:16" ht="15" customHeight="1" x14ac:dyDescent="0.2">
      <c r="A20" s="18"/>
      <c r="B20" s="13"/>
      <c r="C20" s="13"/>
      <c r="D20" s="13"/>
      <c r="E20" s="13"/>
      <c r="F20" s="13"/>
      <c r="G20" s="13"/>
      <c r="H20" s="82"/>
      <c r="I20" s="82"/>
      <c r="J20" s="82"/>
      <c r="K20" s="5"/>
      <c r="L20" s="5"/>
      <c r="O20" s="7"/>
      <c r="P20" s="8"/>
    </row>
    <row r="21" spans="1:16" s="67" customFormat="1" ht="15" customHeight="1" x14ac:dyDescent="0.2">
      <c r="A21" s="69" t="s">
        <v>147</v>
      </c>
    </row>
    <row r="22" spans="1:16" s="67" customFormat="1" ht="15" customHeight="1" x14ac:dyDescent="0.2"/>
    <row r="23" spans="1:16" s="67" customFormat="1" ht="15" customHeight="1" x14ac:dyDescent="0.2">
      <c r="A23" s="6"/>
    </row>
  </sheetData>
  <mergeCells count="2">
    <mergeCell ref="B4:C4"/>
    <mergeCell ref="H3:J3"/>
  </mergeCells>
  <hyperlinks>
    <hyperlink ref="A21" location="Kazalo!A1" display="nazaj na kazalo" xr:uid="{00000000-0004-0000-0300-000000000000}"/>
  </hyperlinks>
  <pageMargins left="0.43307086614173229" right="0.43307086614173229" top="0.98425196850393704" bottom="0.98425196850393704" header="0" footer="0"/>
  <pageSetup paperSize="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Q21"/>
  <sheetViews>
    <sheetView showGridLines="0" tabSelected="1" workbookViewId="0"/>
  </sheetViews>
  <sheetFormatPr defaultColWidth="9.140625" defaultRowHeight="15" customHeight="1" x14ac:dyDescent="0.2"/>
  <cols>
    <col min="1" max="1" width="17.7109375" style="6" customWidth="1"/>
    <col min="2" max="7" width="9.28515625" style="6" customWidth="1"/>
    <col min="8" max="13" width="9.85546875" style="6" customWidth="1"/>
    <col min="14" max="14" width="9.140625" style="6"/>
    <col min="15" max="15" width="25.85546875" style="6" customWidth="1"/>
    <col min="16" max="16" width="9.140625" style="6"/>
    <col min="17" max="17" width="11.5703125" style="6" bestFit="1" customWidth="1"/>
    <col min="18" max="16384" width="9.140625" style="6"/>
  </cols>
  <sheetData>
    <row r="1" spans="1:17" ht="15" customHeight="1" x14ac:dyDescent="0.2">
      <c r="A1" s="9" t="s">
        <v>189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7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7" ht="15" customHeight="1" x14ac:dyDescent="0.2">
      <c r="A3" s="50"/>
      <c r="B3" s="19"/>
      <c r="C3" s="35"/>
      <c r="D3" s="37"/>
      <c r="E3" s="29"/>
      <c r="F3" s="29"/>
      <c r="G3" s="29"/>
      <c r="H3" s="118"/>
      <c r="I3" s="124" t="s">
        <v>63</v>
      </c>
      <c r="J3" s="30"/>
      <c r="K3" s="29"/>
      <c r="L3" s="124" t="s">
        <v>190</v>
      </c>
      <c r="M3" s="29"/>
    </row>
    <row r="4" spans="1:17" ht="15" customHeight="1" x14ac:dyDescent="0.2">
      <c r="A4" s="162" t="s">
        <v>67</v>
      </c>
      <c r="B4" s="347"/>
      <c r="C4" s="348"/>
      <c r="D4" s="144"/>
      <c r="E4" s="230"/>
      <c r="F4" s="230"/>
      <c r="G4" s="230"/>
      <c r="H4" s="149" t="s">
        <v>566</v>
      </c>
      <c r="I4" s="145" t="s">
        <v>566</v>
      </c>
      <c r="J4" s="147" t="s">
        <v>588</v>
      </c>
      <c r="K4" s="143" t="s">
        <v>566</v>
      </c>
      <c r="L4" s="143" t="s">
        <v>566</v>
      </c>
      <c r="M4" s="143" t="s">
        <v>588</v>
      </c>
    </row>
    <row r="5" spans="1:17" ht="15" customHeight="1" x14ac:dyDescent="0.2">
      <c r="A5" s="163" t="s">
        <v>61</v>
      </c>
      <c r="B5" s="172" t="s">
        <v>548</v>
      </c>
      <c r="C5" s="173" t="s">
        <v>554</v>
      </c>
      <c r="D5" s="275" t="s">
        <v>566</v>
      </c>
      <c r="E5" s="173" t="s">
        <v>534</v>
      </c>
      <c r="F5" s="173" t="s">
        <v>560</v>
      </c>
      <c r="G5" s="173" t="s">
        <v>588</v>
      </c>
      <c r="H5" s="180" t="s">
        <v>565</v>
      </c>
      <c r="I5" s="181" t="s">
        <v>554</v>
      </c>
      <c r="J5" s="174" t="s">
        <v>589</v>
      </c>
      <c r="K5" s="173" t="s">
        <v>565</v>
      </c>
      <c r="L5" s="173" t="s">
        <v>554</v>
      </c>
      <c r="M5" s="173" t="s">
        <v>589</v>
      </c>
    </row>
    <row r="6" spans="1:17" ht="15" customHeight="1" x14ac:dyDescent="0.2">
      <c r="A6" s="21" t="s">
        <v>22</v>
      </c>
      <c r="B6" s="22">
        <v>45709</v>
      </c>
      <c r="C6" s="23">
        <v>47038</v>
      </c>
      <c r="D6" s="39">
        <v>50148</v>
      </c>
      <c r="E6" s="23">
        <v>48709</v>
      </c>
      <c r="F6" s="23">
        <v>45982.333333333336</v>
      </c>
      <c r="G6" s="23">
        <v>50148</v>
      </c>
      <c r="H6" s="75">
        <v>97.167215655880639</v>
      </c>
      <c r="I6" s="77">
        <v>106.61167566648243</v>
      </c>
      <c r="J6" s="127">
        <v>97.167215655880639</v>
      </c>
      <c r="K6" s="23">
        <v>-1462</v>
      </c>
      <c r="L6" s="24">
        <v>3110</v>
      </c>
      <c r="M6" s="24">
        <v>-1462</v>
      </c>
    </row>
    <row r="7" spans="1:17" ht="12.75" customHeight="1" x14ac:dyDescent="0.2">
      <c r="A7" s="11"/>
      <c r="B7" s="15"/>
      <c r="C7" s="16"/>
      <c r="D7" s="40"/>
      <c r="E7" s="16"/>
      <c r="F7" s="16"/>
      <c r="G7" s="16"/>
      <c r="H7" s="78"/>
      <c r="I7" s="80"/>
      <c r="J7" s="120"/>
      <c r="K7" s="16"/>
      <c r="L7" s="17"/>
      <c r="M7" s="17"/>
    </row>
    <row r="8" spans="1:17" ht="15" customHeight="1" x14ac:dyDescent="0.2">
      <c r="A8" s="18" t="s">
        <v>23</v>
      </c>
      <c r="B8" s="12">
        <v>5125</v>
      </c>
      <c r="C8" s="13">
        <v>5281</v>
      </c>
      <c r="D8" s="41">
        <v>5678</v>
      </c>
      <c r="E8" s="13">
        <v>5603.25</v>
      </c>
      <c r="F8" s="13">
        <v>5206.416666666667</v>
      </c>
      <c r="G8" s="13">
        <v>5678</v>
      </c>
      <c r="H8" s="81">
        <v>97.376093294460645</v>
      </c>
      <c r="I8" s="82">
        <v>107.51751562204129</v>
      </c>
      <c r="J8" s="106">
        <v>97.376093294460645</v>
      </c>
      <c r="K8" s="13">
        <v>-153</v>
      </c>
      <c r="L8" s="13">
        <v>397</v>
      </c>
      <c r="M8" s="13">
        <v>-153</v>
      </c>
    </row>
    <row r="9" spans="1:17" ht="15" customHeight="1" x14ac:dyDescent="0.2">
      <c r="A9" s="18" t="s">
        <v>24</v>
      </c>
      <c r="B9" s="12">
        <v>3295</v>
      </c>
      <c r="C9" s="13">
        <v>3411</v>
      </c>
      <c r="D9" s="41">
        <v>3603</v>
      </c>
      <c r="E9" s="13">
        <v>3356.75</v>
      </c>
      <c r="F9" s="13">
        <v>3175.6666666666665</v>
      </c>
      <c r="G9" s="13">
        <v>3603</v>
      </c>
      <c r="H9" s="81">
        <v>98.523379819524209</v>
      </c>
      <c r="I9" s="82">
        <v>105.62884784520668</v>
      </c>
      <c r="J9" s="106">
        <v>98.523379819524209</v>
      </c>
      <c r="K9" s="13">
        <v>-54</v>
      </c>
      <c r="L9" s="13">
        <v>192</v>
      </c>
      <c r="M9" s="13">
        <v>-54</v>
      </c>
      <c r="P9" s="7"/>
      <c r="Q9" s="8"/>
    </row>
    <row r="10" spans="1:17" ht="15" customHeight="1" x14ac:dyDescent="0.2">
      <c r="A10" s="18" t="s">
        <v>25</v>
      </c>
      <c r="B10" s="12">
        <v>2921</v>
      </c>
      <c r="C10" s="13">
        <v>3151</v>
      </c>
      <c r="D10" s="41">
        <v>3421</v>
      </c>
      <c r="E10" s="13">
        <v>2924.1666666666665</v>
      </c>
      <c r="F10" s="13">
        <v>2907</v>
      </c>
      <c r="G10" s="13">
        <v>3421</v>
      </c>
      <c r="H10" s="81">
        <v>102.82536819957919</v>
      </c>
      <c r="I10" s="82">
        <v>108.56870834655665</v>
      </c>
      <c r="J10" s="106">
        <v>102.82536819957919</v>
      </c>
      <c r="K10" s="13">
        <v>94</v>
      </c>
      <c r="L10" s="13">
        <v>270</v>
      </c>
      <c r="M10" s="13">
        <v>94</v>
      </c>
      <c r="P10" s="7"/>
      <c r="Q10" s="8"/>
    </row>
    <row r="11" spans="1:17" ht="15" customHeight="1" x14ac:dyDescent="0.2">
      <c r="A11" s="18" t="s">
        <v>26</v>
      </c>
      <c r="B11" s="12">
        <v>13052</v>
      </c>
      <c r="C11" s="13">
        <v>13145</v>
      </c>
      <c r="D11" s="41">
        <v>13640</v>
      </c>
      <c r="E11" s="13">
        <v>13875.416666666666</v>
      </c>
      <c r="F11" s="13">
        <v>13134.916666666666</v>
      </c>
      <c r="G11" s="13">
        <v>13640</v>
      </c>
      <c r="H11" s="81">
        <v>95.806700849898149</v>
      </c>
      <c r="I11" s="82">
        <v>103.76569037656904</v>
      </c>
      <c r="J11" s="106">
        <v>95.806700849898149</v>
      </c>
      <c r="K11" s="13">
        <v>-597</v>
      </c>
      <c r="L11" s="13">
        <v>495</v>
      </c>
      <c r="M11" s="13">
        <v>-597</v>
      </c>
      <c r="P11" s="7"/>
      <c r="Q11" s="8"/>
    </row>
    <row r="12" spans="1:17" ht="15" customHeight="1" x14ac:dyDescent="0.2">
      <c r="A12" s="18" t="s">
        <v>27</v>
      </c>
      <c r="B12" s="12">
        <v>6242</v>
      </c>
      <c r="C12" s="13">
        <v>6578</v>
      </c>
      <c r="D12" s="41">
        <v>7204</v>
      </c>
      <c r="E12" s="13">
        <v>6557.916666666667</v>
      </c>
      <c r="F12" s="13">
        <v>6271.75</v>
      </c>
      <c r="G12" s="13">
        <v>7204</v>
      </c>
      <c r="H12" s="81">
        <v>100.71298755766811</v>
      </c>
      <c r="I12" s="82">
        <v>109.5165703861356</v>
      </c>
      <c r="J12" s="106">
        <v>100.71298755766811</v>
      </c>
      <c r="K12" s="13">
        <v>51</v>
      </c>
      <c r="L12" s="13">
        <v>626</v>
      </c>
      <c r="M12" s="13">
        <v>51</v>
      </c>
      <c r="P12" s="7"/>
      <c r="Q12" s="8"/>
    </row>
    <row r="13" spans="1:17" ht="15" customHeight="1" x14ac:dyDescent="0.2">
      <c r="A13" s="18" t="s">
        <v>28</v>
      </c>
      <c r="B13" s="12">
        <v>2973</v>
      </c>
      <c r="C13" s="13">
        <v>3170</v>
      </c>
      <c r="D13" s="41">
        <v>3535</v>
      </c>
      <c r="E13" s="13">
        <v>3209.5</v>
      </c>
      <c r="F13" s="13">
        <v>3082.4166666666665</v>
      </c>
      <c r="G13" s="13">
        <v>3535</v>
      </c>
      <c r="H13" s="81">
        <v>95.411605937921735</v>
      </c>
      <c r="I13" s="82">
        <v>111.51419558359621</v>
      </c>
      <c r="J13" s="106">
        <v>95.411605937921735</v>
      </c>
      <c r="K13" s="13">
        <v>-170</v>
      </c>
      <c r="L13" s="13">
        <v>365</v>
      </c>
      <c r="M13" s="13">
        <v>-170</v>
      </c>
      <c r="P13" s="7"/>
      <c r="Q13" s="8"/>
    </row>
    <row r="14" spans="1:17" ht="15" customHeight="1" x14ac:dyDescent="0.2">
      <c r="A14" s="18" t="s">
        <v>29</v>
      </c>
      <c r="B14" s="12">
        <v>1600</v>
      </c>
      <c r="C14" s="13">
        <v>1585</v>
      </c>
      <c r="D14" s="41">
        <v>1657</v>
      </c>
      <c r="E14" s="13">
        <v>1749.75</v>
      </c>
      <c r="F14" s="13">
        <v>1579.5</v>
      </c>
      <c r="G14" s="13">
        <v>1657</v>
      </c>
      <c r="H14" s="81">
        <v>96.39325189063409</v>
      </c>
      <c r="I14" s="82">
        <v>104.54258675078864</v>
      </c>
      <c r="J14" s="106">
        <v>96.39325189063409</v>
      </c>
      <c r="K14" s="13">
        <v>-62</v>
      </c>
      <c r="L14" s="13">
        <v>72</v>
      </c>
      <c r="M14" s="13">
        <v>-62</v>
      </c>
      <c r="P14" s="7"/>
      <c r="Q14" s="8"/>
    </row>
    <row r="15" spans="1:17" ht="15" customHeight="1" x14ac:dyDescent="0.2">
      <c r="A15" s="18" t="s">
        <v>30</v>
      </c>
      <c r="B15" s="12">
        <v>2593</v>
      </c>
      <c r="C15" s="13">
        <v>2599</v>
      </c>
      <c r="D15" s="41">
        <v>2740</v>
      </c>
      <c r="E15" s="13">
        <v>2722</v>
      </c>
      <c r="F15" s="13">
        <v>2589.0833333333335</v>
      </c>
      <c r="G15" s="13">
        <v>2740</v>
      </c>
      <c r="H15" s="81">
        <v>98.809953119365318</v>
      </c>
      <c r="I15" s="82">
        <v>105.42516352443248</v>
      </c>
      <c r="J15" s="106">
        <v>98.809953119365318</v>
      </c>
      <c r="K15" s="13">
        <v>-33</v>
      </c>
      <c r="L15" s="13">
        <v>141</v>
      </c>
      <c r="M15" s="13">
        <v>-33</v>
      </c>
      <c r="P15" s="7"/>
      <c r="Q15" s="8"/>
    </row>
    <row r="16" spans="1:17" ht="15" customHeight="1" x14ac:dyDescent="0.2">
      <c r="A16" s="18" t="s">
        <v>31</v>
      </c>
      <c r="B16" s="12">
        <v>1872</v>
      </c>
      <c r="C16" s="13">
        <v>1937</v>
      </c>
      <c r="D16" s="41">
        <v>2091</v>
      </c>
      <c r="E16" s="13">
        <v>1794</v>
      </c>
      <c r="F16" s="13">
        <v>1813.0833333333333</v>
      </c>
      <c r="G16" s="13">
        <v>2091</v>
      </c>
      <c r="H16" s="81">
        <v>101.80136319376825</v>
      </c>
      <c r="I16" s="82">
        <v>107.95043882292204</v>
      </c>
      <c r="J16" s="106">
        <v>101.80136319376825</v>
      </c>
      <c r="K16" s="13">
        <v>37</v>
      </c>
      <c r="L16" s="13">
        <v>154</v>
      </c>
      <c r="M16" s="13">
        <v>37</v>
      </c>
      <c r="P16" s="7"/>
      <c r="Q16" s="8"/>
    </row>
    <row r="17" spans="1:17" ht="15" customHeight="1" x14ac:dyDescent="0.2">
      <c r="A17" s="18" t="s">
        <v>32</v>
      </c>
      <c r="B17" s="12">
        <v>1989</v>
      </c>
      <c r="C17" s="13">
        <v>2061</v>
      </c>
      <c r="D17" s="41">
        <v>2152</v>
      </c>
      <c r="E17" s="13">
        <v>2246.6666666666665</v>
      </c>
      <c r="F17" s="13">
        <v>2041.25</v>
      </c>
      <c r="G17" s="13">
        <v>2152</v>
      </c>
      <c r="H17" s="81">
        <v>94.718309859154928</v>
      </c>
      <c r="I17" s="82">
        <v>104.41533236293061</v>
      </c>
      <c r="J17" s="106">
        <v>94.718309859154928</v>
      </c>
      <c r="K17" s="13">
        <v>-120</v>
      </c>
      <c r="L17" s="13">
        <v>91</v>
      </c>
      <c r="M17" s="13">
        <v>-120</v>
      </c>
      <c r="P17" s="7"/>
      <c r="Q17" s="8"/>
    </row>
    <row r="18" spans="1:17" ht="15" customHeight="1" x14ac:dyDescent="0.2">
      <c r="A18" s="18" t="s">
        <v>33</v>
      </c>
      <c r="B18" s="12">
        <v>1350</v>
      </c>
      <c r="C18" s="13">
        <v>1341</v>
      </c>
      <c r="D18" s="41">
        <v>1384</v>
      </c>
      <c r="E18" s="13">
        <v>1503.5</v>
      </c>
      <c r="F18" s="13">
        <v>1387.8333333333333</v>
      </c>
      <c r="G18" s="13">
        <v>1384</v>
      </c>
      <c r="H18" s="81">
        <v>88.547664747280876</v>
      </c>
      <c r="I18" s="82">
        <v>103.20656226696494</v>
      </c>
      <c r="J18" s="106">
        <v>88.547664747280876</v>
      </c>
      <c r="K18" s="13">
        <v>-179</v>
      </c>
      <c r="L18" s="13">
        <v>43</v>
      </c>
      <c r="M18" s="13">
        <v>-179</v>
      </c>
      <c r="P18" s="7"/>
      <c r="Q18" s="8"/>
    </row>
    <row r="19" spans="1:17" ht="15" customHeight="1" x14ac:dyDescent="0.2">
      <c r="A19" s="25" t="s">
        <v>34</v>
      </c>
      <c r="B19" s="26">
        <v>2697</v>
      </c>
      <c r="C19" s="27">
        <v>2779</v>
      </c>
      <c r="D19" s="42">
        <v>3043</v>
      </c>
      <c r="E19" s="27">
        <v>3166.0833333333335</v>
      </c>
      <c r="F19" s="27">
        <v>2793.4166666666665</v>
      </c>
      <c r="G19" s="27">
        <v>3043</v>
      </c>
      <c r="H19" s="83">
        <v>91.684242241639041</v>
      </c>
      <c r="I19" s="84">
        <v>109.49982007916516</v>
      </c>
      <c r="J19" s="107">
        <v>91.684242241639041</v>
      </c>
      <c r="K19" s="27">
        <v>-276</v>
      </c>
      <c r="L19" s="27">
        <v>264</v>
      </c>
      <c r="M19" s="27">
        <v>-276</v>
      </c>
      <c r="P19" s="7"/>
      <c r="Q19" s="8"/>
    </row>
    <row r="20" spans="1:17" ht="15" customHeight="1" x14ac:dyDescent="0.2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</row>
    <row r="21" spans="1:17" ht="15" customHeight="1" x14ac:dyDescent="0.2">
      <c r="A21" s="69" t="s">
        <v>147</v>
      </c>
    </row>
  </sheetData>
  <mergeCells count="1">
    <mergeCell ref="B4:C4"/>
  </mergeCells>
  <hyperlinks>
    <hyperlink ref="A21" location="Kazalo!A1" display="nazaj na kazalo" xr:uid="{00000000-0004-0000-0500-000000000000}"/>
  </hyperlinks>
  <pageMargins left="0.43307086614173229" right="0.43307086614173229" top="0.98425196850393704" bottom="0.98425196850393704" header="0" footer="0"/>
  <pageSetup paperSize="9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P35"/>
  <sheetViews>
    <sheetView showGridLines="0" tabSelected="1" workbookViewId="0"/>
  </sheetViews>
  <sheetFormatPr defaultColWidth="9.140625" defaultRowHeight="15" customHeight="1" x14ac:dyDescent="0.2"/>
  <cols>
    <col min="1" max="1" width="21.5703125" style="6" customWidth="1"/>
    <col min="2" max="7" width="9.28515625" style="6" customWidth="1"/>
    <col min="8" max="10" width="9.85546875" style="6" customWidth="1"/>
    <col min="11" max="12" width="8.28515625" style="6" customWidth="1"/>
    <col min="13" max="13" width="9" style="6" customWidth="1"/>
    <col min="14" max="15" width="9.140625" style="6"/>
    <col min="16" max="16" width="11.5703125" style="6" bestFit="1" customWidth="1"/>
    <col min="17" max="16384" width="9.140625" style="6"/>
  </cols>
  <sheetData>
    <row r="1" spans="1:16" ht="15" customHeight="1" x14ac:dyDescent="0.2">
      <c r="A1" s="9" t="s">
        <v>191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6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6" ht="15" customHeight="1" x14ac:dyDescent="0.2">
      <c r="A3" s="52"/>
      <c r="B3" s="19"/>
      <c r="C3" s="35"/>
      <c r="D3" s="37"/>
      <c r="E3" s="29"/>
      <c r="F3" s="29"/>
      <c r="G3" s="29"/>
      <c r="H3" s="118"/>
      <c r="I3" s="269" t="s">
        <v>63</v>
      </c>
      <c r="J3" s="30"/>
      <c r="K3" s="29"/>
      <c r="L3" s="269" t="s">
        <v>190</v>
      </c>
      <c r="M3" s="29"/>
    </row>
    <row r="4" spans="1:16" ht="15" customHeight="1" x14ac:dyDescent="0.2">
      <c r="A4" s="119" t="s">
        <v>89</v>
      </c>
      <c r="B4" s="347"/>
      <c r="C4" s="348"/>
      <c r="D4" s="144"/>
      <c r="E4" s="270"/>
      <c r="F4" s="270"/>
      <c r="G4" s="270"/>
      <c r="H4" s="149" t="s">
        <v>566</v>
      </c>
      <c r="I4" s="145" t="s">
        <v>566</v>
      </c>
      <c r="J4" s="147" t="s">
        <v>588</v>
      </c>
      <c r="K4" s="143" t="s">
        <v>566</v>
      </c>
      <c r="L4" s="143" t="s">
        <v>566</v>
      </c>
      <c r="M4" s="143" t="s">
        <v>588</v>
      </c>
    </row>
    <row r="5" spans="1:16" ht="15" customHeight="1" x14ac:dyDescent="0.2">
      <c r="A5" s="182" t="s">
        <v>60</v>
      </c>
      <c r="B5" s="172" t="s">
        <v>548</v>
      </c>
      <c r="C5" s="173" t="s">
        <v>554</v>
      </c>
      <c r="D5" s="275" t="s">
        <v>566</v>
      </c>
      <c r="E5" s="173" t="s">
        <v>534</v>
      </c>
      <c r="F5" s="173" t="s">
        <v>560</v>
      </c>
      <c r="G5" s="173" t="s">
        <v>588</v>
      </c>
      <c r="H5" s="180" t="s">
        <v>565</v>
      </c>
      <c r="I5" s="181" t="s">
        <v>554</v>
      </c>
      <c r="J5" s="174" t="s">
        <v>589</v>
      </c>
      <c r="K5" s="173" t="s">
        <v>565</v>
      </c>
      <c r="L5" s="173" t="s">
        <v>554</v>
      </c>
      <c r="M5" s="173" t="s">
        <v>589</v>
      </c>
      <c r="N5" s="86"/>
      <c r="O5" s="86"/>
      <c r="P5" s="86"/>
    </row>
    <row r="6" spans="1:16" ht="15" customHeight="1" x14ac:dyDescent="0.2">
      <c r="A6" s="21" t="s">
        <v>22</v>
      </c>
      <c r="B6" s="22">
        <v>45709</v>
      </c>
      <c r="C6" s="23">
        <v>47038</v>
      </c>
      <c r="D6" s="39">
        <v>50148</v>
      </c>
      <c r="E6" s="23">
        <v>48709</v>
      </c>
      <c r="F6" s="23">
        <v>45982.333333333336</v>
      </c>
      <c r="G6" s="23">
        <v>50148</v>
      </c>
      <c r="H6" s="75">
        <v>97.167215655880639</v>
      </c>
      <c r="I6" s="77">
        <v>106.61167566648243</v>
      </c>
      <c r="J6" s="127">
        <v>97.167215655880639</v>
      </c>
      <c r="K6" s="23">
        <v>-1462</v>
      </c>
      <c r="L6" s="24">
        <v>3110</v>
      </c>
      <c r="M6" s="24">
        <v>-1462</v>
      </c>
      <c r="N6" s="86"/>
      <c r="O6" s="86"/>
      <c r="P6" s="86"/>
    </row>
    <row r="7" spans="1:16" ht="12.75" customHeight="1" x14ac:dyDescent="0.2">
      <c r="A7" s="11"/>
      <c r="B7" s="15"/>
      <c r="C7" s="16"/>
      <c r="D7" s="40"/>
      <c r="E7" s="16"/>
      <c r="F7" s="16"/>
      <c r="G7" s="16"/>
      <c r="H7" s="78"/>
      <c r="I7" s="80"/>
      <c r="J7" s="120"/>
      <c r="K7" s="16"/>
      <c r="L7" s="17"/>
      <c r="M7" s="17"/>
      <c r="N7" s="86"/>
      <c r="O7" s="86"/>
      <c r="P7" s="86"/>
    </row>
    <row r="8" spans="1:16" ht="15" customHeight="1" x14ac:dyDescent="0.2">
      <c r="A8" s="71" t="s">
        <v>35</v>
      </c>
      <c r="B8" s="72">
        <v>26625</v>
      </c>
      <c r="C8" s="17">
        <v>27430</v>
      </c>
      <c r="D8" s="73">
        <v>29516</v>
      </c>
      <c r="E8" s="17">
        <v>28572.083333333332</v>
      </c>
      <c r="F8" s="17">
        <v>26888.666666666668</v>
      </c>
      <c r="G8" s="17">
        <v>29516</v>
      </c>
      <c r="H8" s="128">
        <v>97.252059308072489</v>
      </c>
      <c r="I8" s="80">
        <v>107.604812249362</v>
      </c>
      <c r="J8" s="120">
        <v>97.252059308072489</v>
      </c>
      <c r="K8" s="148">
        <v>-834</v>
      </c>
      <c r="L8" s="148">
        <v>2086</v>
      </c>
      <c r="M8" s="148">
        <v>-834</v>
      </c>
      <c r="N8" s="86"/>
      <c r="O8" s="86"/>
      <c r="P8" s="86"/>
    </row>
    <row r="9" spans="1:16" ht="15" customHeight="1" x14ac:dyDescent="0.2">
      <c r="A9" s="44" t="s">
        <v>41</v>
      </c>
      <c r="B9" s="12">
        <v>3685</v>
      </c>
      <c r="C9" s="13">
        <v>3689</v>
      </c>
      <c r="D9" s="41">
        <v>3885</v>
      </c>
      <c r="E9" s="13">
        <v>3743.0833333333335</v>
      </c>
      <c r="F9" s="13">
        <v>3638.75</v>
      </c>
      <c r="G9" s="13">
        <v>3885</v>
      </c>
      <c r="H9" s="81">
        <v>100.85669781931463</v>
      </c>
      <c r="I9" s="82">
        <v>105.31309297912715</v>
      </c>
      <c r="J9" s="106">
        <v>100.85669781931463</v>
      </c>
      <c r="K9" s="134">
        <v>33</v>
      </c>
      <c r="L9" s="134">
        <v>196</v>
      </c>
      <c r="M9" s="134">
        <v>33</v>
      </c>
      <c r="N9" s="86"/>
      <c r="O9" s="88"/>
      <c r="P9" s="89"/>
    </row>
    <row r="10" spans="1:16" ht="15" customHeight="1" x14ac:dyDescent="0.2">
      <c r="A10" s="44" t="s">
        <v>38</v>
      </c>
      <c r="B10" s="12">
        <v>1479</v>
      </c>
      <c r="C10" s="13">
        <v>1489</v>
      </c>
      <c r="D10" s="41">
        <v>1662</v>
      </c>
      <c r="E10" s="13">
        <v>1563.0833333333333</v>
      </c>
      <c r="F10" s="13">
        <v>1484.5</v>
      </c>
      <c r="G10" s="13">
        <v>1662</v>
      </c>
      <c r="H10" s="81">
        <v>98.518079430942507</v>
      </c>
      <c r="I10" s="82">
        <v>111.61853593015448</v>
      </c>
      <c r="J10" s="106">
        <v>98.518079430942507</v>
      </c>
      <c r="K10" s="134">
        <v>-25</v>
      </c>
      <c r="L10" s="134">
        <v>173</v>
      </c>
      <c r="M10" s="134">
        <v>-25</v>
      </c>
      <c r="N10" s="86"/>
      <c r="O10" s="88"/>
      <c r="P10" s="89"/>
    </row>
    <row r="11" spans="1:16" ht="15" customHeight="1" x14ac:dyDescent="0.2">
      <c r="A11" s="44" t="s">
        <v>37</v>
      </c>
      <c r="B11" s="12">
        <v>7943</v>
      </c>
      <c r="C11" s="13">
        <v>8252</v>
      </c>
      <c r="D11" s="41">
        <v>8993</v>
      </c>
      <c r="E11" s="13">
        <v>8161.333333333333</v>
      </c>
      <c r="F11" s="13">
        <v>7881.833333333333</v>
      </c>
      <c r="G11" s="13">
        <v>8993</v>
      </c>
      <c r="H11" s="81">
        <v>101.65027693003279</v>
      </c>
      <c r="I11" s="82">
        <v>108.97964129907902</v>
      </c>
      <c r="J11" s="106">
        <v>101.65027693003279</v>
      </c>
      <c r="K11" s="134">
        <v>146</v>
      </c>
      <c r="L11" s="134">
        <v>741</v>
      </c>
      <c r="M11" s="134">
        <v>146</v>
      </c>
      <c r="N11" s="86"/>
      <c r="O11" s="88"/>
      <c r="P11" s="89"/>
    </row>
    <row r="12" spans="1:16" ht="15" customHeight="1" x14ac:dyDescent="0.2">
      <c r="A12" s="44" t="s">
        <v>36</v>
      </c>
      <c r="B12" s="12">
        <v>2974</v>
      </c>
      <c r="C12" s="13">
        <v>3161</v>
      </c>
      <c r="D12" s="41">
        <v>3512</v>
      </c>
      <c r="E12" s="13">
        <v>3235.0833333333335</v>
      </c>
      <c r="F12" s="13">
        <v>3084.8333333333335</v>
      </c>
      <c r="G12" s="13">
        <v>3512</v>
      </c>
      <c r="H12" s="81">
        <v>94.383230314431614</v>
      </c>
      <c r="I12" s="82">
        <v>111.10408098702942</v>
      </c>
      <c r="J12" s="106">
        <v>94.383230314431614</v>
      </c>
      <c r="K12" s="134">
        <v>-209</v>
      </c>
      <c r="L12" s="134">
        <v>351</v>
      </c>
      <c r="M12" s="134">
        <v>-209</v>
      </c>
      <c r="N12" s="86"/>
      <c r="O12" s="88"/>
      <c r="P12" s="89"/>
    </row>
    <row r="13" spans="1:16" ht="15" customHeight="1" x14ac:dyDescent="0.2">
      <c r="A13" s="44" t="s">
        <v>469</v>
      </c>
      <c r="B13" s="12">
        <v>2030</v>
      </c>
      <c r="C13" s="13">
        <v>2082</v>
      </c>
      <c r="D13" s="41">
        <v>2147</v>
      </c>
      <c r="E13" s="13">
        <v>2296.9166666666665</v>
      </c>
      <c r="F13" s="13">
        <v>2072.8333333333335</v>
      </c>
      <c r="G13" s="13">
        <v>2147</v>
      </c>
      <c r="H13" s="81">
        <v>93.591979075850034</v>
      </c>
      <c r="I13" s="82">
        <v>103.1219980787704</v>
      </c>
      <c r="J13" s="106">
        <v>93.591979075850034</v>
      </c>
      <c r="K13" s="134">
        <v>-147</v>
      </c>
      <c r="L13" s="134">
        <v>65</v>
      </c>
      <c r="M13" s="134">
        <v>-147</v>
      </c>
      <c r="N13" s="86"/>
      <c r="O13" s="88"/>
      <c r="P13" s="89"/>
    </row>
    <row r="14" spans="1:16" ht="15" customHeight="1" x14ac:dyDescent="0.2">
      <c r="A14" s="44" t="s">
        <v>470</v>
      </c>
      <c r="B14" s="12">
        <v>871</v>
      </c>
      <c r="C14" s="13">
        <v>919</v>
      </c>
      <c r="D14" s="41">
        <v>979</v>
      </c>
      <c r="E14" s="13">
        <v>944.83333333333337</v>
      </c>
      <c r="F14" s="13">
        <v>889.33333333333337</v>
      </c>
      <c r="G14" s="13">
        <v>979</v>
      </c>
      <c r="H14" s="81">
        <v>96.548323471400394</v>
      </c>
      <c r="I14" s="82">
        <v>106.52883569096845</v>
      </c>
      <c r="J14" s="106">
        <v>96.548323471400394</v>
      </c>
      <c r="K14" s="134">
        <v>-35</v>
      </c>
      <c r="L14" s="134">
        <v>60</v>
      </c>
      <c r="M14" s="134">
        <v>-35</v>
      </c>
      <c r="N14" s="86"/>
      <c r="O14" s="88"/>
      <c r="P14" s="89"/>
    </row>
    <row r="15" spans="1:16" ht="15" customHeight="1" x14ac:dyDescent="0.2">
      <c r="A15" s="44" t="s">
        <v>39</v>
      </c>
      <c r="B15" s="12">
        <v>6320</v>
      </c>
      <c r="C15" s="13">
        <v>6516</v>
      </c>
      <c r="D15" s="41">
        <v>6975</v>
      </c>
      <c r="E15" s="13">
        <v>7146.166666666667</v>
      </c>
      <c r="F15" s="13">
        <v>6464.75</v>
      </c>
      <c r="G15" s="13">
        <v>6975</v>
      </c>
      <c r="H15" s="81">
        <v>94.717544812601844</v>
      </c>
      <c r="I15" s="82">
        <v>107.04419889502763</v>
      </c>
      <c r="J15" s="106">
        <v>94.717544812601844</v>
      </c>
      <c r="K15" s="134">
        <v>-389</v>
      </c>
      <c r="L15" s="134">
        <v>459</v>
      </c>
      <c r="M15" s="134">
        <v>-389</v>
      </c>
      <c r="N15" s="86"/>
      <c r="O15" s="88"/>
      <c r="P15" s="89"/>
    </row>
    <row r="16" spans="1:16" ht="15" customHeight="1" x14ac:dyDescent="0.2">
      <c r="A16" s="44" t="s">
        <v>40</v>
      </c>
      <c r="B16" s="12">
        <v>1323</v>
      </c>
      <c r="C16" s="13">
        <v>1322</v>
      </c>
      <c r="D16" s="41">
        <v>1363</v>
      </c>
      <c r="E16" s="13">
        <v>1481.5833333333333</v>
      </c>
      <c r="F16" s="13">
        <v>1371.8333333333333</v>
      </c>
      <c r="G16" s="13">
        <v>1363</v>
      </c>
      <c r="H16" s="81">
        <v>86.760025461489505</v>
      </c>
      <c r="I16" s="82">
        <v>103.10136157337368</v>
      </c>
      <c r="J16" s="106">
        <v>86.760025461489505</v>
      </c>
      <c r="K16" s="134">
        <v>-208</v>
      </c>
      <c r="L16" s="134">
        <v>41</v>
      </c>
      <c r="M16" s="134">
        <v>-208</v>
      </c>
      <c r="N16" s="86"/>
      <c r="O16" s="88"/>
      <c r="P16" s="89"/>
    </row>
    <row r="17" spans="1:16" ht="15" customHeight="1" x14ac:dyDescent="0.2">
      <c r="A17" s="44"/>
      <c r="B17" s="12"/>
      <c r="C17" s="13"/>
      <c r="D17" s="41"/>
      <c r="E17" s="13"/>
      <c r="F17" s="13"/>
      <c r="G17" s="13"/>
      <c r="H17" s="81"/>
      <c r="I17" s="82"/>
      <c r="J17" s="106"/>
      <c r="K17" s="134"/>
      <c r="L17" s="134"/>
      <c r="M17" s="134"/>
      <c r="N17" s="86"/>
      <c r="O17" s="88"/>
      <c r="P17" s="89"/>
    </row>
    <row r="18" spans="1:16" ht="15" customHeight="1" x14ac:dyDescent="0.2">
      <c r="A18" s="71" t="s">
        <v>42</v>
      </c>
      <c r="B18" s="72">
        <v>18097</v>
      </c>
      <c r="C18" s="17">
        <v>18410</v>
      </c>
      <c r="D18" s="73">
        <v>19196</v>
      </c>
      <c r="E18" s="17">
        <v>19311</v>
      </c>
      <c r="F18" s="17">
        <v>18133.916666666668</v>
      </c>
      <c r="G18" s="17">
        <v>19196</v>
      </c>
      <c r="H18" s="128">
        <v>96.191621567448379</v>
      </c>
      <c r="I18" s="80">
        <v>104.26941879413363</v>
      </c>
      <c r="J18" s="120">
        <v>96.191621567448379</v>
      </c>
      <c r="K18" s="148">
        <v>-760</v>
      </c>
      <c r="L18" s="148">
        <v>786</v>
      </c>
      <c r="M18" s="148">
        <v>-760</v>
      </c>
      <c r="N18" s="86"/>
      <c r="O18" s="88"/>
      <c r="P18" s="89"/>
    </row>
    <row r="19" spans="1:16" ht="15" customHeight="1" x14ac:dyDescent="0.2">
      <c r="A19" s="44" t="s">
        <v>44</v>
      </c>
      <c r="B19" s="12">
        <v>2930</v>
      </c>
      <c r="C19" s="13">
        <v>3127</v>
      </c>
      <c r="D19" s="41">
        <v>3355</v>
      </c>
      <c r="E19" s="13">
        <v>2945.4166666666665</v>
      </c>
      <c r="F19" s="13">
        <v>2900</v>
      </c>
      <c r="G19" s="13">
        <v>3355</v>
      </c>
      <c r="H19" s="81">
        <v>103.00890389929383</v>
      </c>
      <c r="I19" s="82">
        <v>107.29133354653023</v>
      </c>
      <c r="J19" s="106">
        <v>103.00890389929383</v>
      </c>
      <c r="K19" s="134">
        <v>98</v>
      </c>
      <c r="L19" s="134">
        <v>228</v>
      </c>
      <c r="M19" s="134">
        <v>98</v>
      </c>
      <c r="N19" s="86"/>
      <c r="O19" s="88"/>
      <c r="P19" s="89"/>
    </row>
    <row r="20" spans="1:16" ht="15" customHeight="1" x14ac:dyDescent="0.2">
      <c r="A20" s="44" t="s">
        <v>45</v>
      </c>
      <c r="B20" s="12">
        <v>1643</v>
      </c>
      <c r="C20" s="13">
        <v>1629</v>
      </c>
      <c r="D20" s="41">
        <v>1707</v>
      </c>
      <c r="E20" s="13">
        <v>1771.1666666666667</v>
      </c>
      <c r="F20" s="13">
        <v>1620.5</v>
      </c>
      <c r="G20" s="13">
        <v>1707</v>
      </c>
      <c r="H20" s="81">
        <v>97.098976109215016</v>
      </c>
      <c r="I20" s="82">
        <v>104.78821362799265</v>
      </c>
      <c r="J20" s="106">
        <v>97.098976109215016</v>
      </c>
      <c r="K20" s="134">
        <v>-51</v>
      </c>
      <c r="L20" s="134">
        <v>78</v>
      </c>
      <c r="M20" s="134">
        <v>-51</v>
      </c>
      <c r="N20" s="86"/>
      <c r="O20" s="88"/>
      <c r="P20" s="89"/>
    </row>
    <row r="21" spans="1:16" ht="15" customHeight="1" x14ac:dyDescent="0.2">
      <c r="A21" s="44" t="s">
        <v>46</v>
      </c>
      <c r="B21" s="12">
        <v>2575</v>
      </c>
      <c r="C21" s="13">
        <v>2657</v>
      </c>
      <c r="D21" s="41">
        <v>2776</v>
      </c>
      <c r="E21" s="13">
        <v>2621.0833333333335</v>
      </c>
      <c r="F21" s="13">
        <v>2478.9166666666665</v>
      </c>
      <c r="G21" s="13">
        <v>2776</v>
      </c>
      <c r="H21" s="81">
        <v>96.792189679218964</v>
      </c>
      <c r="I21" s="82">
        <v>104.47873541588257</v>
      </c>
      <c r="J21" s="106">
        <v>96.792189679218964</v>
      </c>
      <c r="K21" s="134">
        <v>-92</v>
      </c>
      <c r="L21" s="134">
        <v>119</v>
      </c>
      <c r="M21" s="134">
        <v>-92</v>
      </c>
      <c r="N21" s="86"/>
      <c r="O21" s="88"/>
      <c r="P21" s="89"/>
    </row>
    <row r="22" spans="1:16" ht="15" customHeight="1" x14ac:dyDescent="0.2">
      <c r="A22" s="44" t="s">
        <v>43</v>
      </c>
      <c r="B22" s="12">
        <v>10949</v>
      </c>
      <c r="C22" s="13">
        <v>10997</v>
      </c>
      <c r="D22" s="41">
        <v>11358</v>
      </c>
      <c r="E22" s="13">
        <v>11973.333333333334</v>
      </c>
      <c r="F22" s="13">
        <v>11134.5</v>
      </c>
      <c r="G22" s="13">
        <v>11358</v>
      </c>
      <c r="H22" s="81">
        <v>94.077694027996344</v>
      </c>
      <c r="I22" s="82">
        <v>103.28271346730926</v>
      </c>
      <c r="J22" s="106">
        <v>94.077694027996344</v>
      </c>
      <c r="K22" s="134">
        <v>-715</v>
      </c>
      <c r="L22" s="134">
        <v>361</v>
      </c>
      <c r="M22" s="134">
        <v>-715</v>
      </c>
      <c r="N22" s="86"/>
      <c r="O22" s="88"/>
      <c r="P22" s="89"/>
    </row>
    <row r="23" spans="1:16" ht="15" customHeight="1" x14ac:dyDescent="0.2">
      <c r="A23" s="44"/>
      <c r="B23" s="12"/>
      <c r="C23" s="13"/>
      <c r="D23" s="41"/>
      <c r="E23" s="13"/>
      <c r="F23" s="13"/>
      <c r="G23" s="13"/>
      <c r="H23" s="81"/>
      <c r="I23" s="82"/>
      <c r="J23" s="106"/>
      <c r="K23" s="134"/>
      <c r="L23" s="134"/>
      <c r="M23" s="134"/>
      <c r="N23" s="86"/>
      <c r="O23" s="88"/>
      <c r="P23" s="89"/>
    </row>
    <row r="24" spans="1:16" ht="15" customHeight="1" x14ac:dyDescent="0.2">
      <c r="A24" s="129" t="s">
        <v>65</v>
      </c>
      <c r="B24" s="109">
        <v>987</v>
      </c>
      <c r="C24" s="110">
        <v>1198</v>
      </c>
      <c r="D24" s="111">
        <v>1436</v>
      </c>
      <c r="E24" s="110">
        <v>825.91666666666663</v>
      </c>
      <c r="F24" s="110">
        <v>959.75</v>
      </c>
      <c r="G24" s="110">
        <v>1436</v>
      </c>
      <c r="H24" s="130">
        <v>110.12269938650307</v>
      </c>
      <c r="I24" s="131">
        <v>119.86644407345577</v>
      </c>
      <c r="J24" s="132">
        <v>110.12269938650307</v>
      </c>
      <c r="K24" s="135">
        <v>132</v>
      </c>
      <c r="L24" s="135">
        <v>238</v>
      </c>
      <c r="M24" s="135">
        <v>132</v>
      </c>
      <c r="N24" s="86"/>
      <c r="O24" s="88"/>
      <c r="P24" s="89"/>
    </row>
    <row r="25" spans="1:16" ht="15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M25" s="86"/>
      <c r="N25" s="86"/>
      <c r="O25" s="86"/>
      <c r="P25" s="86"/>
    </row>
    <row r="26" spans="1:16" ht="15" customHeight="1" x14ac:dyDescent="0.2">
      <c r="A26" s="69" t="s">
        <v>147</v>
      </c>
      <c r="M26" s="86"/>
      <c r="N26" s="86"/>
      <c r="O26" s="86"/>
      <c r="P26" s="86"/>
    </row>
    <row r="27" spans="1:16" ht="15" customHeight="1" x14ac:dyDescent="0.2">
      <c r="M27" s="86"/>
      <c r="N27" s="86"/>
      <c r="O27" s="86"/>
      <c r="P27" s="86"/>
    </row>
    <row r="28" spans="1:16" ht="15" customHeight="1" x14ac:dyDescent="0.2">
      <c r="M28" s="86"/>
      <c r="N28" s="86"/>
      <c r="O28" s="86"/>
      <c r="P28" s="86"/>
    </row>
    <row r="29" spans="1:16" ht="15" customHeight="1" x14ac:dyDescent="0.2">
      <c r="M29" s="86"/>
      <c r="N29" s="86"/>
      <c r="O29" s="86"/>
      <c r="P29" s="86"/>
    </row>
    <row r="30" spans="1:16" ht="15" customHeight="1" x14ac:dyDescent="0.2">
      <c r="M30" s="86"/>
      <c r="N30" s="86"/>
      <c r="O30" s="86"/>
      <c r="P30" s="86"/>
    </row>
    <row r="31" spans="1:16" ht="15" customHeight="1" x14ac:dyDescent="0.2">
      <c r="M31" s="86"/>
      <c r="N31" s="86"/>
      <c r="O31" s="86"/>
      <c r="P31" s="86"/>
    </row>
    <row r="32" spans="1:16" ht="15" customHeight="1" x14ac:dyDescent="0.2">
      <c r="M32" s="86"/>
      <c r="N32" s="86"/>
      <c r="O32" s="86"/>
      <c r="P32" s="86"/>
    </row>
    <row r="33" spans="13:16" ht="15" customHeight="1" x14ac:dyDescent="0.2">
      <c r="M33" s="86"/>
      <c r="N33" s="86"/>
      <c r="O33" s="86"/>
      <c r="P33" s="86"/>
    </row>
    <row r="34" spans="13:16" ht="15" customHeight="1" x14ac:dyDescent="0.2">
      <c r="M34" s="86"/>
      <c r="N34" s="86"/>
      <c r="O34" s="86"/>
      <c r="P34" s="86"/>
    </row>
    <row r="35" spans="13:16" ht="15" customHeight="1" x14ac:dyDescent="0.2">
      <c r="M35" s="86"/>
      <c r="N35" s="86"/>
      <c r="O35" s="86"/>
      <c r="P35" s="86"/>
    </row>
  </sheetData>
  <mergeCells count="1">
    <mergeCell ref="B4:C4"/>
  </mergeCells>
  <hyperlinks>
    <hyperlink ref="A26" location="Kazalo!A1" display="nazaj na kazalo" xr:uid="{00000000-0004-0000-0700-000000000000}"/>
  </hyperlinks>
  <pageMargins left="0.43307086614173229" right="0.43307086614173229" top="0.98425196850393704" bottom="0.98425196850393704" header="0" footer="0"/>
  <pageSetup paperSize="9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21"/>
  <sheetViews>
    <sheetView showGridLines="0" tabSelected="1" workbookViewId="0"/>
  </sheetViews>
  <sheetFormatPr defaultColWidth="9.140625" defaultRowHeight="15" customHeight="1" x14ac:dyDescent="0.2"/>
  <cols>
    <col min="1" max="1" width="14.28515625" style="6" customWidth="1"/>
    <col min="2" max="4" width="7.85546875" style="6" customWidth="1"/>
    <col min="5" max="7" width="9.28515625" style="6" customWidth="1"/>
    <col min="8" max="10" width="9.85546875" style="6" customWidth="1"/>
    <col min="11" max="11" width="8.28515625" style="6" customWidth="1"/>
    <col min="12" max="16384" width="9.140625" style="6"/>
  </cols>
  <sheetData>
    <row r="1" spans="1:11" ht="15" customHeight="1" x14ac:dyDescent="0.2">
      <c r="A1" s="9" t="s">
        <v>188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5" customHeight="1" x14ac:dyDescent="0.2">
      <c r="A3" s="50"/>
      <c r="B3" s="19"/>
      <c r="C3" s="35"/>
      <c r="D3" s="37"/>
      <c r="E3" s="29"/>
      <c r="F3" s="29"/>
      <c r="G3" s="29"/>
      <c r="H3" s="345" t="s">
        <v>63</v>
      </c>
      <c r="I3" s="346"/>
      <c r="J3" s="346"/>
      <c r="K3" s="36"/>
    </row>
    <row r="4" spans="1:11" ht="15" customHeight="1" x14ac:dyDescent="0.2">
      <c r="A4" s="162" t="s">
        <v>67</v>
      </c>
      <c r="B4" s="347"/>
      <c r="C4" s="348"/>
      <c r="D4" s="144"/>
      <c r="E4" s="268"/>
      <c r="F4" s="268"/>
      <c r="G4" s="268"/>
      <c r="H4" s="149" t="s">
        <v>566</v>
      </c>
      <c r="I4" s="145" t="s">
        <v>566</v>
      </c>
      <c r="J4" s="145" t="s">
        <v>586</v>
      </c>
      <c r="K4" s="36"/>
    </row>
    <row r="5" spans="1:11" ht="15.75" customHeight="1" x14ac:dyDescent="0.2">
      <c r="A5" s="163" t="s">
        <v>61</v>
      </c>
      <c r="B5" s="172" t="s">
        <v>548</v>
      </c>
      <c r="C5" s="173" t="s">
        <v>554</v>
      </c>
      <c r="D5" s="275" t="s">
        <v>566</v>
      </c>
      <c r="E5" s="173" t="s">
        <v>532</v>
      </c>
      <c r="F5" s="173" t="s">
        <v>549</v>
      </c>
      <c r="G5" s="173" t="s">
        <v>586</v>
      </c>
      <c r="H5" s="180" t="s">
        <v>565</v>
      </c>
      <c r="I5" s="181" t="s">
        <v>554</v>
      </c>
      <c r="J5" s="181" t="s">
        <v>587</v>
      </c>
      <c r="K5" s="36"/>
    </row>
    <row r="6" spans="1:11" ht="15" customHeight="1" x14ac:dyDescent="0.2">
      <c r="A6" s="21" t="s">
        <v>22</v>
      </c>
      <c r="B6" s="22">
        <v>5119</v>
      </c>
      <c r="C6" s="23">
        <v>5563</v>
      </c>
      <c r="D6" s="39">
        <v>8430</v>
      </c>
      <c r="E6" s="23">
        <v>59662</v>
      </c>
      <c r="F6" s="23">
        <v>62173</v>
      </c>
      <c r="G6" s="23">
        <v>8430</v>
      </c>
      <c r="H6" s="75">
        <v>90.977768184761501</v>
      </c>
      <c r="I6" s="77">
        <v>151.53694049973038</v>
      </c>
      <c r="J6" s="77">
        <v>90.977768184761501</v>
      </c>
      <c r="K6" s="36"/>
    </row>
    <row r="7" spans="1:11" ht="12.75" customHeight="1" x14ac:dyDescent="0.2">
      <c r="A7" s="11"/>
      <c r="B7" s="15"/>
      <c r="C7" s="16"/>
      <c r="D7" s="40"/>
      <c r="E7" s="16"/>
      <c r="F7" s="16"/>
      <c r="G7" s="16"/>
      <c r="H7" s="78"/>
      <c r="I7" s="80"/>
      <c r="J7" s="80"/>
      <c r="K7" s="36"/>
    </row>
    <row r="8" spans="1:11" ht="15" customHeight="1" x14ac:dyDescent="0.2">
      <c r="A8" s="18" t="s">
        <v>23</v>
      </c>
      <c r="B8" s="12">
        <v>524</v>
      </c>
      <c r="C8" s="13">
        <v>639</v>
      </c>
      <c r="D8" s="41">
        <v>972</v>
      </c>
      <c r="E8" s="13">
        <v>6248</v>
      </c>
      <c r="F8" s="13">
        <v>6770</v>
      </c>
      <c r="G8" s="13">
        <v>972</v>
      </c>
      <c r="H8" s="81">
        <v>94.277400581959256</v>
      </c>
      <c r="I8" s="82">
        <v>152.11267605633802</v>
      </c>
      <c r="J8" s="82">
        <v>94.277400581959256</v>
      </c>
      <c r="K8" s="3"/>
    </row>
    <row r="9" spans="1:11" ht="15" customHeight="1" x14ac:dyDescent="0.2">
      <c r="A9" s="18" t="s">
        <v>24</v>
      </c>
      <c r="B9" s="12">
        <v>557</v>
      </c>
      <c r="C9" s="13">
        <v>396</v>
      </c>
      <c r="D9" s="41">
        <v>603</v>
      </c>
      <c r="E9" s="13">
        <v>4517</v>
      </c>
      <c r="F9" s="13">
        <v>4588</v>
      </c>
      <c r="G9" s="13">
        <v>603</v>
      </c>
      <c r="H9" s="81">
        <v>91.502276176024282</v>
      </c>
      <c r="I9" s="82">
        <v>152.27272727272728</v>
      </c>
      <c r="J9" s="82">
        <v>91.502276176024282</v>
      </c>
      <c r="K9" s="3"/>
    </row>
    <row r="10" spans="1:11" ht="15" customHeight="1" x14ac:dyDescent="0.2">
      <c r="A10" s="18" t="s">
        <v>25</v>
      </c>
      <c r="B10" s="12">
        <v>460</v>
      </c>
      <c r="C10" s="13">
        <v>595</v>
      </c>
      <c r="D10" s="41">
        <v>693</v>
      </c>
      <c r="E10" s="13">
        <v>4979</v>
      </c>
      <c r="F10" s="13">
        <v>5182</v>
      </c>
      <c r="G10" s="13">
        <v>693</v>
      </c>
      <c r="H10" s="81">
        <v>107.94392523364486</v>
      </c>
      <c r="I10" s="82">
        <v>116.47058823529413</v>
      </c>
      <c r="J10" s="82">
        <v>107.94392523364486</v>
      </c>
      <c r="K10" s="3"/>
    </row>
    <row r="11" spans="1:11" ht="15" customHeight="1" x14ac:dyDescent="0.2">
      <c r="A11" s="18" t="s">
        <v>26</v>
      </c>
      <c r="B11" s="12">
        <v>1228</v>
      </c>
      <c r="C11" s="13">
        <v>1150</v>
      </c>
      <c r="D11" s="41">
        <v>1785</v>
      </c>
      <c r="E11" s="13">
        <v>14701</v>
      </c>
      <c r="F11" s="13">
        <v>15343</v>
      </c>
      <c r="G11" s="13">
        <v>1785</v>
      </c>
      <c r="H11" s="81">
        <v>84.39716312056737</v>
      </c>
      <c r="I11" s="82">
        <v>155.21739130434781</v>
      </c>
      <c r="J11" s="82">
        <v>84.39716312056737</v>
      </c>
      <c r="K11" s="4"/>
    </row>
    <row r="12" spans="1:11" ht="15" customHeight="1" x14ac:dyDescent="0.2">
      <c r="A12" s="18" t="s">
        <v>27</v>
      </c>
      <c r="B12" s="12">
        <v>767</v>
      </c>
      <c r="C12" s="13">
        <v>951</v>
      </c>
      <c r="D12" s="41">
        <v>1480</v>
      </c>
      <c r="E12" s="13">
        <v>9191</v>
      </c>
      <c r="F12" s="13">
        <v>9668</v>
      </c>
      <c r="G12" s="13">
        <v>1480</v>
      </c>
      <c r="H12" s="81">
        <v>98.535286284953401</v>
      </c>
      <c r="I12" s="82">
        <v>155.62565720294427</v>
      </c>
      <c r="J12" s="82">
        <v>98.535286284953401</v>
      </c>
      <c r="K12" s="4"/>
    </row>
    <row r="13" spans="1:11" ht="15" customHeight="1" x14ac:dyDescent="0.2">
      <c r="A13" s="18" t="s">
        <v>28</v>
      </c>
      <c r="B13" s="12">
        <v>380</v>
      </c>
      <c r="C13" s="13">
        <v>520</v>
      </c>
      <c r="D13" s="41">
        <v>766</v>
      </c>
      <c r="E13" s="13">
        <v>4583</v>
      </c>
      <c r="F13" s="13">
        <v>4902</v>
      </c>
      <c r="G13" s="13">
        <v>766</v>
      </c>
      <c r="H13" s="81">
        <v>80.801687763713076</v>
      </c>
      <c r="I13" s="82">
        <v>147.30769230769232</v>
      </c>
      <c r="J13" s="82">
        <v>80.801687763713076</v>
      </c>
      <c r="K13" s="5"/>
    </row>
    <row r="14" spans="1:11" ht="15" customHeight="1" x14ac:dyDescent="0.2">
      <c r="A14" s="18" t="s">
        <v>29</v>
      </c>
      <c r="B14" s="12">
        <v>188</v>
      </c>
      <c r="C14" s="13">
        <v>165</v>
      </c>
      <c r="D14" s="41">
        <v>275</v>
      </c>
      <c r="E14" s="13">
        <v>2353</v>
      </c>
      <c r="F14" s="13">
        <v>2369</v>
      </c>
      <c r="G14" s="13">
        <v>275</v>
      </c>
      <c r="H14" s="81">
        <v>86.477987421383645</v>
      </c>
      <c r="I14" s="82">
        <v>166.66666666666669</v>
      </c>
      <c r="J14" s="82">
        <v>86.477987421383645</v>
      </c>
      <c r="K14" s="5"/>
    </row>
    <row r="15" spans="1:11" ht="15" customHeight="1" x14ac:dyDescent="0.2">
      <c r="A15" s="18" t="s">
        <v>30</v>
      </c>
      <c r="B15" s="12">
        <v>205</v>
      </c>
      <c r="C15" s="13">
        <v>201</v>
      </c>
      <c r="D15" s="41">
        <v>375</v>
      </c>
      <c r="E15" s="13">
        <v>2522</v>
      </c>
      <c r="F15" s="13">
        <v>2621</v>
      </c>
      <c r="G15" s="13">
        <v>375</v>
      </c>
      <c r="H15" s="81">
        <v>110.29411764705883</v>
      </c>
      <c r="I15" s="82">
        <v>186.56716417910448</v>
      </c>
      <c r="J15" s="82">
        <v>110.29411764705883</v>
      </c>
      <c r="K15" s="5"/>
    </row>
    <row r="16" spans="1:11" ht="15" customHeight="1" x14ac:dyDescent="0.2">
      <c r="A16" s="18" t="s">
        <v>31</v>
      </c>
      <c r="B16" s="12">
        <v>286</v>
      </c>
      <c r="C16" s="13">
        <v>251</v>
      </c>
      <c r="D16" s="41">
        <v>416</v>
      </c>
      <c r="E16" s="13">
        <v>2787</v>
      </c>
      <c r="F16" s="13">
        <v>3052</v>
      </c>
      <c r="G16" s="13">
        <v>416</v>
      </c>
      <c r="H16" s="81">
        <v>91.832229580573951</v>
      </c>
      <c r="I16" s="82">
        <v>165.73705179282868</v>
      </c>
      <c r="J16" s="82">
        <v>91.832229580573951</v>
      </c>
      <c r="K16" s="5"/>
    </row>
    <row r="17" spans="1:11" ht="15" customHeight="1" x14ac:dyDescent="0.2">
      <c r="A17" s="18" t="s">
        <v>32</v>
      </c>
      <c r="B17" s="12">
        <v>133</v>
      </c>
      <c r="C17" s="13">
        <v>198</v>
      </c>
      <c r="D17" s="41">
        <v>270</v>
      </c>
      <c r="E17" s="13">
        <v>1818</v>
      </c>
      <c r="F17" s="13">
        <v>1853</v>
      </c>
      <c r="G17" s="13">
        <v>270</v>
      </c>
      <c r="H17" s="81">
        <v>101.50375939849626</v>
      </c>
      <c r="I17" s="82">
        <v>136.36363636363635</v>
      </c>
      <c r="J17" s="82">
        <v>101.50375939849626</v>
      </c>
      <c r="K17" s="5"/>
    </row>
    <row r="18" spans="1:11" ht="15" customHeight="1" x14ac:dyDescent="0.2">
      <c r="A18" s="18" t="s">
        <v>33</v>
      </c>
      <c r="B18" s="12">
        <v>109</v>
      </c>
      <c r="C18" s="13">
        <v>122</v>
      </c>
      <c r="D18" s="41">
        <v>189</v>
      </c>
      <c r="E18" s="13">
        <v>1741</v>
      </c>
      <c r="F18" s="13">
        <v>1666</v>
      </c>
      <c r="G18" s="13">
        <v>189</v>
      </c>
      <c r="H18" s="81">
        <v>83.259911894273131</v>
      </c>
      <c r="I18" s="82">
        <v>154.91803278688525</v>
      </c>
      <c r="J18" s="82">
        <v>83.259911894273131</v>
      </c>
      <c r="K18" s="5"/>
    </row>
    <row r="19" spans="1:11" ht="15" customHeight="1" x14ac:dyDescent="0.2">
      <c r="A19" s="25" t="s">
        <v>34</v>
      </c>
      <c r="B19" s="26">
        <v>282</v>
      </c>
      <c r="C19" s="27">
        <v>375</v>
      </c>
      <c r="D19" s="42">
        <v>606</v>
      </c>
      <c r="E19" s="27">
        <v>4222</v>
      </c>
      <c r="F19" s="27">
        <v>4159</v>
      </c>
      <c r="G19" s="27">
        <v>606</v>
      </c>
      <c r="H19" s="83">
        <v>79.215686274509807</v>
      </c>
      <c r="I19" s="84">
        <v>161.60000000000002</v>
      </c>
      <c r="J19" s="84">
        <v>79.215686274509807</v>
      </c>
      <c r="K19" s="5"/>
    </row>
    <row r="20" spans="1:11" ht="15" customHeight="1" x14ac:dyDescent="0.2">
      <c r="A20" s="10"/>
      <c r="B20" s="10"/>
      <c r="C20" s="10"/>
      <c r="D20" s="10"/>
      <c r="E20" s="10"/>
      <c r="F20" s="10"/>
      <c r="G20" s="10"/>
      <c r="H20" s="10"/>
      <c r="I20" s="10"/>
      <c r="J20" s="10"/>
    </row>
    <row r="21" spans="1:11" ht="15" customHeight="1" x14ac:dyDescent="0.2">
      <c r="A21" s="69" t="s">
        <v>147</v>
      </c>
    </row>
  </sheetData>
  <mergeCells count="2">
    <mergeCell ref="B4:C4"/>
    <mergeCell ref="H3:J3"/>
  </mergeCells>
  <hyperlinks>
    <hyperlink ref="A21" location="Kazalo!A1" display="nazaj na kazalo" xr:uid="{00000000-0004-0000-0800-000000000000}"/>
  </hyperlinks>
  <pageMargins left="0.43307086614173229" right="0.43307086614173229" top="0.98425196850393704" bottom="0.98425196850393704" header="0" footer="0"/>
  <pageSetup paperSize="9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Q35"/>
  <sheetViews>
    <sheetView showGridLines="0" tabSelected="1" workbookViewId="0"/>
  </sheetViews>
  <sheetFormatPr defaultColWidth="9.140625" defaultRowHeight="15" customHeight="1" x14ac:dyDescent="0.2"/>
  <cols>
    <col min="1" max="1" width="21.5703125" style="6" customWidth="1"/>
    <col min="2" max="7" width="8" style="6" customWidth="1"/>
    <col min="8" max="10" width="8.140625" style="6" customWidth="1"/>
    <col min="11" max="13" width="8.28515625" style="6" customWidth="1"/>
    <col min="14" max="14" width="9.140625" style="6"/>
    <col min="15" max="15" width="25.85546875" style="6" customWidth="1"/>
    <col min="16" max="16" width="9.140625" style="6"/>
    <col min="17" max="17" width="11.5703125" style="6" bestFit="1" customWidth="1"/>
    <col min="18" max="16384" width="9.140625" style="6"/>
  </cols>
  <sheetData>
    <row r="1" spans="1:17" ht="15" customHeight="1" x14ac:dyDescent="0.2">
      <c r="A1" s="9" t="s">
        <v>187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7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7" ht="15" customHeight="1" x14ac:dyDescent="0.2">
      <c r="A3" s="52"/>
      <c r="B3" s="19"/>
      <c r="C3" s="35"/>
      <c r="D3" s="37"/>
      <c r="E3" s="29"/>
      <c r="F3" s="29"/>
      <c r="G3" s="29"/>
      <c r="H3" s="345" t="s">
        <v>63</v>
      </c>
      <c r="I3" s="346"/>
      <c r="J3" s="346"/>
      <c r="K3" s="36"/>
      <c r="L3" s="36"/>
      <c r="M3" s="36"/>
    </row>
    <row r="4" spans="1:17" ht="15" customHeight="1" x14ac:dyDescent="0.2">
      <c r="A4" s="119" t="s">
        <v>89</v>
      </c>
      <c r="B4" s="347"/>
      <c r="C4" s="348"/>
      <c r="D4" s="144"/>
      <c r="E4" s="268"/>
      <c r="F4" s="268"/>
      <c r="G4" s="268"/>
      <c r="H4" s="149" t="s">
        <v>566</v>
      </c>
      <c r="I4" s="145" t="s">
        <v>566</v>
      </c>
      <c r="J4" s="145" t="s">
        <v>586</v>
      </c>
      <c r="K4" s="36"/>
      <c r="L4" s="36"/>
      <c r="M4" s="36"/>
    </row>
    <row r="5" spans="1:17" ht="15" customHeight="1" x14ac:dyDescent="0.2">
      <c r="A5" s="182" t="s">
        <v>60</v>
      </c>
      <c r="B5" s="172" t="s">
        <v>548</v>
      </c>
      <c r="C5" s="173" t="s">
        <v>554</v>
      </c>
      <c r="D5" s="275" t="s">
        <v>566</v>
      </c>
      <c r="E5" s="173" t="s">
        <v>532</v>
      </c>
      <c r="F5" s="173" t="s">
        <v>549</v>
      </c>
      <c r="G5" s="173" t="s">
        <v>586</v>
      </c>
      <c r="H5" s="180" t="s">
        <v>565</v>
      </c>
      <c r="I5" s="181" t="s">
        <v>554</v>
      </c>
      <c r="J5" s="181" t="s">
        <v>587</v>
      </c>
      <c r="K5" s="36"/>
      <c r="L5" s="36"/>
      <c r="M5" s="85"/>
      <c r="N5" s="86"/>
      <c r="O5" s="86"/>
      <c r="P5" s="86"/>
      <c r="Q5" s="86"/>
    </row>
    <row r="6" spans="1:17" ht="15" customHeight="1" x14ac:dyDescent="0.2">
      <c r="A6" s="21" t="s">
        <v>22</v>
      </c>
      <c r="B6" s="22">
        <v>5119</v>
      </c>
      <c r="C6" s="23">
        <v>5563</v>
      </c>
      <c r="D6" s="39">
        <v>8430</v>
      </c>
      <c r="E6" s="23">
        <v>59662</v>
      </c>
      <c r="F6" s="23">
        <v>62173</v>
      </c>
      <c r="G6" s="23">
        <v>8430</v>
      </c>
      <c r="H6" s="75">
        <v>90.977768184761501</v>
      </c>
      <c r="I6" s="77">
        <v>151.53694049973038</v>
      </c>
      <c r="J6" s="77">
        <v>90.977768184761501</v>
      </c>
      <c r="K6" s="36"/>
      <c r="L6" s="36"/>
      <c r="M6" s="85"/>
      <c r="N6" s="86"/>
      <c r="O6" s="86"/>
      <c r="P6" s="86"/>
      <c r="Q6" s="86"/>
    </row>
    <row r="7" spans="1:17" ht="12.75" customHeight="1" x14ac:dyDescent="0.2">
      <c r="A7" s="11"/>
      <c r="B7" s="15"/>
      <c r="C7" s="16"/>
      <c r="D7" s="40"/>
      <c r="E7" s="16"/>
      <c r="F7" s="16"/>
      <c r="G7" s="16"/>
      <c r="H7" s="78"/>
      <c r="I7" s="80"/>
      <c r="J7" s="80"/>
      <c r="K7" s="36"/>
      <c r="L7" s="36"/>
      <c r="M7" s="85"/>
      <c r="N7" s="86"/>
      <c r="O7" s="86"/>
      <c r="P7" s="86"/>
      <c r="Q7" s="86"/>
    </row>
    <row r="8" spans="1:17" ht="15" customHeight="1" x14ac:dyDescent="0.2">
      <c r="A8" s="71" t="s">
        <v>35</v>
      </c>
      <c r="B8" s="72">
        <v>2798</v>
      </c>
      <c r="C8" s="17">
        <v>3242</v>
      </c>
      <c r="D8" s="73">
        <v>5154</v>
      </c>
      <c r="E8" s="17">
        <v>34554</v>
      </c>
      <c r="F8" s="17">
        <v>36000</v>
      </c>
      <c r="G8" s="17">
        <v>5154</v>
      </c>
      <c r="H8" s="128">
        <v>91.806198788742435</v>
      </c>
      <c r="I8" s="80">
        <v>158.97594077729798</v>
      </c>
      <c r="J8" s="80">
        <v>91.806198788742435</v>
      </c>
      <c r="K8" s="3"/>
      <c r="L8" s="3"/>
      <c r="M8" s="87"/>
      <c r="N8" s="86"/>
      <c r="O8" s="86"/>
      <c r="P8" s="86"/>
      <c r="Q8" s="86"/>
    </row>
    <row r="9" spans="1:17" ht="15" customHeight="1" x14ac:dyDescent="0.2">
      <c r="A9" s="44" t="s">
        <v>41</v>
      </c>
      <c r="B9" s="12">
        <v>290</v>
      </c>
      <c r="C9" s="13">
        <v>261</v>
      </c>
      <c r="D9" s="41">
        <v>501</v>
      </c>
      <c r="E9" s="13">
        <v>3432</v>
      </c>
      <c r="F9" s="13">
        <v>3712</v>
      </c>
      <c r="G9" s="13">
        <v>501</v>
      </c>
      <c r="H9" s="81">
        <v>100.60240963855422</v>
      </c>
      <c r="I9" s="82">
        <v>191.95402298850576</v>
      </c>
      <c r="J9" s="82">
        <v>100.60240963855422</v>
      </c>
      <c r="K9" s="3"/>
      <c r="L9" s="3"/>
      <c r="M9" s="87"/>
      <c r="N9" s="86"/>
      <c r="O9" s="86"/>
      <c r="P9" s="88"/>
      <c r="Q9" s="89"/>
    </row>
    <row r="10" spans="1:17" ht="15" customHeight="1" x14ac:dyDescent="0.2">
      <c r="A10" s="44" t="s">
        <v>38</v>
      </c>
      <c r="B10" s="12">
        <v>158</v>
      </c>
      <c r="C10" s="13">
        <v>160</v>
      </c>
      <c r="D10" s="41">
        <v>342</v>
      </c>
      <c r="E10" s="13">
        <v>2209</v>
      </c>
      <c r="F10" s="13">
        <v>2285</v>
      </c>
      <c r="G10" s="13">
        <v>342</v>
      </c>
      <c r="H10" s="81">
        <v>80.851063829787222</v>
      </c>
      <c r="I10" s="82">
        <v>213.75000000000003</v>
      </c>
      <c r="J10" s="82">
        <v>80.851063829787222</v>
      </c>
      <c r="K10" s="3"/>
      <c r="L10" s="3"/>
      <c r="M10" s="87"/>
      <c r="N10" s="86"/>
      <c r="O10" s="86"/>
      <c r="P10" s="88"/>
      <c r="Q10" s="89"/>
    </row>
    <row r="11" spans="1:17" ht="15" customHeight="1" x14ac:dyDescent="0.2">
      <c r="A11" s="44" t="s">
        <v>37</v>
      </c>
      <c r="B11" s="12">
        <v>985</v>
      </c>
      <c r="C11" s="13">
        <v>1083</v>
      </c>
      <c r="D11" s="41">
        <v>1777</v>
      </c>
      <c r="E11" s="13">
        <v>11278</v>
      </c>
      <c r="F11" s="13">
        <v>11874</v>
      </c>
      <c r="G11" s="13">
        <v>1777</v>
      </c>
      <c r="H11" s="81">
        <v>99.329234209055343</v>
      </c>
      <c r="I11" s="82">
        <v>164.08125577100648</v>
      </c>
      <c r="J11" s="82">
        <v>99.329234209055343</v>
      </c>
      <c r="K11" s="4"/>
      <c r="L11" s="4"/>
      <c r="M11" s="90"/>
      <c r="N11" s="86"/>
      <c r="O11" s="86"/>
      <c r="P11" s="88"/>
      <c r="Q11" s="89"/>
    </row>
    <row r="12" spans="1:17" ht="15" customHeight="1" x14ac:dyDescent="0.2">
      <c r="A12" s="44" t="s">
        <v>36</v>
      </c>
      <c r="B12" s="12">
        <v>374</v>
      </c>
      <c r="C12" s="13">
        <v>507</v>
      </c>
      <c r="D12" s="41">
        <v>752</v>
      </c>
      <c r="E12" s="13">
        <v>4627</v>
      </c>
      <c r="F12" s="13">
        <v>4910</v>
      </c>
      <c r="G12" s="13">
        <v>752</v>
      </c>
      <c r="H12" s="81">
        <v>79.91498405951117</v>
      </c>
      <c r="I12" s="82">
        <v>148.32347140039448</v>
      </c>
      <c r="J12" s="82">
        <v>79.91498405951117</v>
      </c>
      <c r="K12" s="4"/>
      <c r="L12" s="4"/>
      <c r="M12" s="90"/>
      <c r="N12" s="86"/>
      <c r="O12" s="86"/>
      <c r="P12" s="88"/>
      <c r="Q12" s="89"/>
    </row>
    <row r="13" spans="1:17" ht="15" customHeight="1" x14ac:dyDescent="0.2">
      <c r="A13" s="44" t="s">
        <v>469</v>
      </c>
      <c r="B13" s="12">
        <v>137</v>
      </c>
      <c r="C13" s="13">
        <v>185</v>
      </c>
      <c r="D13" s="41">
        <v>236</v>
      </c>
      <c r="E13" s="13">
        <v>1840</v>
      </c>
      <c r="F13" s="13">
        <v>1877</v>
      </c>
      <c r="G13" s="13">
        <v>236</v>
      </c>
      <c r="H13" s="81">
        <v>95.934959349593498</v>
      </c>
      <c r="I13" s="82">
        <v>127.56756756756758</v>
      </c>
      <c r="J13" s="82">
        <v>95.934959349593498</v>
      </c>
      <c r="K13" s="4"/>
      <c r="L13" s="4"/>
      <c r="M13" s="90"/>
      <c r="N13" s="86"/>
      <c r="O13" s="86"/>
      <c r="P13" s="88"/>
      <c r="Q13" s="89"/>
    </row>
    <row r="14" spans="1:17" ht="15" customHeight="1" x14ac:dyDescent="0.2">
      <c r="A14" s="44" t="s">
        <v>470</v>
      </c>
      <c r="B14" s="12">
        <v>103</v>
      </c>
      <c r="C14" s="13">
        <v>118</v>
      </c>
      <c r="D14" s="41">
        <v>172</v>
      </c>
      <c r="E14" s="13">
        <v>1334</v>
      </c>
      <c r="F14" s="13">
        <v>1283</v>
      </c>
      <c r="G14" s="13">
        <v>172</v>
      </c>
      <c r="H14" s="81">
        <v>91.005291005290999</v>
      </c>
      <c r="I14" s="82">
        <v>145.76271186440678</v>
      </c>
      <c r="J14" s="82">
        <v>91.005291005290999</v>
      </c>
      <c r="K14" s="4"/>
      <c r="L14" s="4"/>
      <c r="M14" s="90"/>
      <c r="N14" s="86"/>
      <c r="O14" s="86"/>
      <c r="P14" s="88"/>
      <c r="Q14" s="89"/>
    </row>
    <row r="15" spans="1:17" ht="15" customHeight="1" x14ac:dyDescent="0.2">
      <c r="A15" s="44" t="s">
        <v>39</v>
      </c>
      <c r="B15" s="12">
        <v>646</v>
      </c>
      <c r="C15" s="13">
        <v>806</v>
      </c>
      <c r="D15" s="41">
        <v>1190</v>
      </c>
      <c r="E15" s="13">
        <v>8179</v>
      </c>
      <c r="F15" s="13">
        <v>8468</v>
      </c>
      <c r="G15" s="13">
        <v>1190</v>
      </c>
      <c r="H15" s="81">
        <v>91.257668711656436</v>
      </c>
      <c r="I15" s="82">
        <v>147.64267990074441</v>
      </c>
      <c r="J15" s="82">
        <v>91.257668711656436</v>
      </c>
      <c r="K15" s="4"/>
      <c r="L15" s="4"/>
      <c r="M15" s="90"/>
      <c r="N15" s="86"/>
      <c r="O15" s="86"/>
      <c r="P15" s="88"/>
      <c r="Q15" s="89"/>
    </row>
    <row r="16" spans="1:17" ht="15" customHeight="1" x14ac:dyDescent="0.2">
      <c r="A16" s="44" t="s">
        <v>40</v>
      </c>
      <c r="B16" s="12">
        <v>105</v>
      </c>
      <c r="C16" s="13">
        <v>122</v>
      </c>
      <c r="D16" s="41">
        <v>184</v>
      </c>
      <c r="E16" s="13">
        <v>1655</v>
      </c>
      <c r="F16" s="13">
        <v>1591</v>
      </c>
      <c r="G16" s="13">
        <v>184</v>
      </c>
      <c r="H16" s="81">
        <v>82.142857142857139</v>
      </c>
      <c r="I16" s="82">
        <v>150.81967213114754</v>
      </c>
      <c r="J16" s="82">
        <v>82.142857142857139</v>
      </c>
      <c r="K16" s="4"/>
      <c r="L16" s="4"/>
      <c r="M16" s="90"/>
      <c r="N16" s="86"/>
      <c r="O16" s="86"/>
      <c r="P16" s="88"/>
      <c r="Q16" s="89"/>
    </row>
    <row r="17" spans="1:17" ht="15" customHeight="1" x14ac:dyDescent="0.2">
      <c r="A17" s="44"/>
      <c r="B17" s="12"/>
      <c r="C17" s="13"/>
      <c r="D17" s="41"/>
      <c r="E17" s="13"/>
      <c r="F17" s="13"/>
      <c r="G17" s="13"/>
      <c r="H17" s="81"/>
      <c r="I17" s="82"/>
      <c r="J17" s="82"/>
      <c r="K17" s="4"/>
      <c r="L17" s="4"/>
      <c r="M17" s="90"/>
      <c r="N17" s="86"/>
      <c r="O17" s="86"/>
      <c r="P17" s="88"/>
      <c r="Q17" s="89"/>
    </row>
    <row r="18" spans="1:17" ht="15" customHeight="1" x14ac:dyDescent="0.2">
      <c r="A18" s="71" t="s">
        <v>42</v>
      </c>
      <c r="B18" s="72">
        <v>2056</v>
      </c>
      <c r="C18" s="17">
        <v>1936</v>
      </c>
      <c r="D18" s="73">
        <v>2790</v>
      </c>
      <c r="E18" s="17">
        <v>22693</v>
      </c>
      <c r="F18" s="17">
        <v>23310</v>
      </c>
      <c r="G18" s="17">
        <v>2790</v>
      </c>
      <c r="H18" s="128">
        <v>88.74045801526718</v>
      </c>
      <c r="I18" s="80">
        <v>144.11157024793388</v>
      </c>
      <c r="J18" s="80">
        <v>88.74045801526718</v>
      </c>
      <c r="K18" s="4"/>
      <c r="L18" s="4"/>
      <c r="M18" s="90"/>
      <c r="N18" s="86"/>
      <c r="O18" s="86"/>
      <c r="P18" s="88"/>
      <c r="Q18" s="89"/>
    </row>
    <row r="19" spans="1:17" ht="15" customHeight="1" x14ac:dyDescent="0.2">
      <c r="A19" s="44" t="s">
        <v>44</v>
      </c>
      <c r="B19" s="12">
        <v>439</v>
      </c>
      <c r="C19" s="13">
        <v>555</v>
      </c>
      <c r="D19" s="41">
        <v>631</v>
      </c>
      <c r="E19" s="13">
        <v>4764</v>
      </c>
      <c r="F19" s="13">
        <v>5001</v>
      </c>
      <c r="G19" s="13">
        <v>631</v>
      </c>
      <c r="H19" s="81">
        <v>101.12179487179486</v>
      </c>
      <c r="I19" s="82">
        <v>113.69369369369369</v>
      </c>
      <c r="J19" s="82">
        <v>101.12179487179486</v>
      </c>
      <c r="K19" s="4"/>
      <c r="L19" s="4"/>
      <c r="M19" s="90"/>
      <c r="N19" s="86"/>
      <c r="O19" s="86"/>
      <c r="P19" s="88"/>
      <c r="Q19" s="89"/>
    </row>
    <row r="20" spans="1:17" ht="15" customHeight="1" x14ac:dyDescent="0.2">
      <c r="A20" s="44" t="s">
        <v>45</v>
      </c>
      <c r="B20" s="12">
        <v>195</v>
      </c>
      <c r="C20" s="13">
        <v>167</v>
      </c>
      <c r="D20" s="41">
        <v>283</v>
      </c>
      <c r="E20" s="13">
        <v>2411</v>
      </c>
      <c r="F20" s="13">
        <v>2421</v>
      </c>
      <c r="G20" s="13">
        <v>283</v>
      </c>
      <c r="H20" s="81">
        <v>86.280487804878049</v>
      </c>
      <c r="I20" s="82">
        <v>169.46107784431138</v>
      </c>
      <c r="J20" s="82">
        <v>86.280487804878049</v>
      </c>
      <c r="K20" s="4"/>
      <c r="L20" s="4"/>
      <c r="M20" s="90"/>
      <c r="N20" s="86"/>
      <c r="O20" s="86"/>
      <c r="P20" s="88"/>
      <c r="Q20" s="89"/>
    </row>
    <row r="21" spans="1:17" ht="15" customHeight="1" x14ac:dyDescent="0.2">
      <c r="A21" s="44" t="s">
        <v>46</v>
      </c>
      <c r="B21" s="12">
        <v>434</v>
      </c>
      <c r="C21" s="13">
        <v>287</v>
      </c>
      <c r="D21" s="41">
        <v>438</v>
      </c>
      <c r="E21" s="13">
        <v>3404</v>
      </c>
      <c r="F21" s="13">
        <v>3488</v>
      </c>
      <c r="G21" s="13">
        <v>438</v>
      </c>
      <c r="H21" s="81">
        <v>88.663967611336034</v>
      </c>
      <c r="I21" s="82">
        <v>152.61324041811847</v>
      </c>
      <c r="J21" s="82">
        <v>88.663967611336034</v>
      </c>
      <c r="K21" s="5"/>
      <c r="L21" s="5"/>
      <c r="M21" s="87"/>
      <c r="N21" s="86"/>
      <c r="O21" s="86"/>
      <c r="P21" s="88"/>
      <c r="Q21" s="89"/>
    </row>
    <row r="22" spans="1:17" ht="15" customHeight="1" x14ac:dyDescent="0.2">
      <c r="A22" s="44" t="s">
        <v>43</v>
      </c>
      <c r="B22" s="12">
        <v>988</v>
      </c>
      <c r="C22" s="13">
        <v>927</v>
      </c>
      <c r="D22" s="41">
        <v>1438</v>
      </c>
      <c r="E22" s="13">
        <v>12114</v>
      </c>
      <c r="F22" s="13">
        <v>12400</v>
      </c>
      <c r="G22" s="13">
        <v>1438</v>
      </c>
      <c r="H22" s="81">
        <v>84.687868080094233</v>
      </c>
      <c r="I22" s="82">
        <v>155.12405609492987</v>
      </c>
      <c r="J22" s="82">
        <v>84.687868080094233</v>
      </c>
      <c r="K22" s="5"/>
      <c r="L22" s="5"/>
      <c r="M22" s="87"/>
      <c r="N22" s="86"/>
      <c r="O22" s="86"/>
      <c r="P22" s="88"/>
      <c r="Q22" s="89"/>
    </row>
    <row r="23" spans="1:17" ht="15" customHeight="1" x14ac:dyDescent="0.2">
      <c r="A23" s="44"/>
      <c r="B23" s="12"/>
      <c r="C23" s="13"/>
      <c r="D23" s="41"/>
      <c r="E23" s="13"/>
      <c r="F23" s="13"/>
      <c r="G23" s="13"/>
      <c r="H23" s="81"/>
      <c r="I23" s="82"/>
      <c r="J23" s="82"/>
      <c r="K23" s="5"/>
      <c r="L23" s="5"/>
      <c r="M23" s="87"/>
      <c r="N23" s="86"/>
      <c r="O23" s="86"/>
      <c r="P23" s="88"/>
      <c r="Q23" s="89"/>
    </row>
    <row r="24" spans="1:17" ht="15" customHeight="1" x14ac:dyDescent="0.2">
      <c r="A24" s="25" t="s">
        <v>65</v>
      </c>
      <c r="B24" s="26">
        <v>265</v>
      </c>
      <c r="C24" s="27">
        <v>385</v>
      </c>
      <c r="D24" s="42">
        <v>486</v>
      </c>
      <c r="E24" s="27">
        <v>2415</v>
      </c>
      <c r="F24" s="27">
        <v>2863</v>
      </c>
      <c r="G24" s="27">
        <v>486</v>
      </c>
      <c r="H24" s="83">
        <v>95.669291338582667</v>
      </c>
      <c r="I24" s="84">
        <v>126.23376623376623</v>
      </c>
      <c r="J24" s="84">
        <v>95.669291338582667</v>
      </c>
      <c r="K24" s="5"/>
      <c r="L24" s="5"/>
      <c r="M24" s="87"/>
      <c r="N24" s="86"/>
      <c r="O24" s="86"/>
      <c r="P24" s="88"/>
      <c r="Q24" s="89"/>
    </row>
    <row r="25" spans="1:17" ht="15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M25" s="86"/>
      <c r="N25" s="86"/>
      <c r="O25" s="86"/>
      <c r="P25" s="86"/>
      <c r="Q25" s="86"/>
    </row>
    <row r="26" spans="1:17" ht="15" customHeight="1" x14ac:dyDescent="0.2">
      <c r="A26" s="69" t="s">
        <v>147</v>
      </c>
      <c r="M26" s="86"/>
      <c r="N26" s="86"/>
      <c r="O26" s="86"/>
      <c r="P26" s="86"/>
      <c r="Q26" s="86"/>
    </row>
    <row r="27" spans="1:17" ht="15" customHeight="1" x14ac:dyDescent="0.2">
      <c r="M27" s="86"/>
      <c r="N27" s="86"/>
      <c r="O27" s="86"/>
      <c r="P27" s="86"/>
      <c r="Q27" s="86"/>
    </row>
    <row r="28" spans="1:17" ht="15" customHeight="1" x14ac:dyDescent="0.2">
      <c r="M28" s="86"/>
      <c r="N28" s="86"/>
      <c r="O28" s="86"/>
      <c r="P28" s="86"/>
      <c r="Q28" s="86"/>
    </row>
    <row r="29" spans="1:17" ht="15" customHeight="1" x14ac:dyDescent="0.2">
      <c r="M29" s="86"/>
      <c r="N29" s="86"/>
      <c r="O29" s="86"/>
      <c r="P29" s="86"/>
      <c r="Q29" s="86"/>
    </row>
    <row r="30" spans="1:17" ht="15" customHeight="1" x14ac:dyDescent="0.2">
      <c r="M30" s="86"/>
      <c r="N30" s="86"/>
      <c r="O30" s="86"/>
      <c r="P30" s="86"/>
      <c r="Q30" s="86"/>
    </row>
    <row r="31" spans="1:17" ht="15" customHeight="1" x14ac:dyDescent="0.2">
      <c r="M31" s="86"/>
      <c r="N31" s="86"/>
      <c r="O31" s="86"/>
      <c r="P31" s="86"/>
      <c r="Q31" s="86"/>
    </row>
    <row r="32" spans="1:17" ht="15" customHeight="1" x14ac:dyDescent="0.2">
      <c r="M32" s="86"/>
      <c r="N32" s="86"/>
      <c r="O32" s="86"/>
      <c r="P32" s="86"/>
      <c r="Q32" s="86"/>
    </row>
    <row r="33" spans="13:17" ht="15" customHeight="1" x14ac:dyDescent="0.2">
      <c r="M33" s="86"/>
      <c r="N33" s="86"/>
      <c r="O33" s="86"/>
      <c r="P33" s="86"/>
      <c r="Q33" s="86"/>
    </row>
    <row r="34" spans="13:17" ht="15" customHeight="1" x14ac:dyDescent="0.2">
      <c r="M34" s="86"/>
      <c r="N34" s="86"/>
      <c r="O34" s="86"/>
      <c r="P34" s="86"/>
      <c r="Q34" s="86"/>
    </row>
    <row r="35" spans="13:17" ht="15" customHeight="1" x14ac:dyDescent="0.2">
      <c r="M35" s="86"/>
      <c r="N35" s="86"/>
      <c r="O35" s="86"/>
      <c r="P35" s="86"/>
      <c r="Q35" s="86"/>
    </row>
  </sheetData>
  <mergeCells count="2">
    <mergeCell ref="B4:C4"/>
    <mergeCell ref="H3:J3"/>
  </mergeCells>
  <hyperlinks>
    <hyperlink ref="A26" location="Kazalo!A1" display="nazaj na kazalo" xr:uid="{00000000-0004-0000-0A00-000000000000}"/>
  </hyperlinks>
  <pageMargins left="0.43307086614173229" right="0.43307086614173229" top="0.98425196850393704" bottom="0.98425196850393704" header="0" footer="0"/>
  <pageSetup paperSize="9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T22"/>
  <sheetViews>
    <sheetView showGridLines="0" tabSelected="1" workbookViewId="0"/>
  </sheetViews>
  <sheetFormatPr defaultColWidth="9.140625" defaultRowHeight="15" customHeight="1" x14ac:dyDescent="0.2"/>
  <cols>
    <col min="1" max="1" width="17.7109375" style="6" customWidth="1"/>
    <col min="2" max="16" width="7.42578125" style="6" customWidth="1"/>
    <col min="17" max="17" width="9.140625" style="6"/>
    <col min="18" max="18" width="25.85546875" style="6" customWidth="1"/>
    <col min="19" max="19" width="9.140625" style="6"/>
    <col min="20" max="20" width="11.5703125" style="6" bestFit="1" customWidth="1"/>
    <col min="21" max="16384" width="9.140625" style="6"/>
  </cols>
  <sheetData>
    <row r="1" spans="1:20" ht="15" customHeight="1" x14ac:dyDescent="0.2">
      <c r="A1" s="9" t="s">
        <v>186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20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20" ht="15" customHeight="1" x14ac:dyDescent="0.2">
      <c r="A3" s="50"/>
      <c r="B3" s="355"/>
      <c r="C3" s="356"/>
      <c r="D3" s="357"/>
      <c r="E3" s="355" t="s">
        <v>49</v>
      </c>
      <c r="F3" s="356"/>
      <c r="G3" s="356"/>
      <c r="H3" s="355" t="s">
        <v>47</v>
      </c>
      <c r="I3" s="356"/>
      <c r="J3" s="357"/>
      <c r="K3" s="352" t="s">
        <v>515</v>
      </c>
      <c r="L3" s="349"/>
      <c r="M3" s="353"/>
      <c r="N3" s="349" t="s">
        <v>69</v>
      </c>
      <c r="O3" s="349"/>
      <c r="P3" s="349"/>
    </row>
    <row r="4" spans="1:20" ht="15" customHeight="1" x14ac:dyDescent="0.2">
      <c r="A4" s="162"/>
      <c r="B4" s="350" t="s">
        <v>0</v>
      </c>
      <c r="C4" s="351"/>
      <c r="D4" s="354"/>
      <c r="E4" s="350" t="s">
        <v>50</v>
      </c>
      <c r="F4" s="351"/>
      <c r="G4" s="354"/>
      <c r="H4" s="350" t="s">
        <v>48</v>
      </c>
      <c r="I4" s="351"/>
      <c r="J4" s="354"/>
      <c r="K4" s="350" t="s">
        <v>51</v>
      </c>
      <c r="L4" s="351"/>
      <c r="M4" s="351"/>
      <c r="N4" s="350" t="s">
        <v>70</v>
      </c>
      <c r="O4" s="351"/>
      <c r="P4" s="351"/>
    </row>
    <row r="5" spans="1:20" ht="15" customHeight="1" x14ac:dyDescent="0.2">
      <c r="A5" s="162" t="s">
        <v>67</v>
      </c>
      <c r="B5" s="228"/>
      <c r="C5" s="229"/>
      <c r="D5" s="143" t="s">
        <v>586</v>
      </c>
      <c r="E5" s="250"/>
      <c r="F5" s="251"/>
      <c r="G5" s="143" t="s">
        <v>586</v>
      </c>
      <c r="H5" s="250"/>
      <c r="I5" s="251"/>
      <c r="J5" s="143" t="s">
        <v>586</v>
      </c>
      <c r="K5" s="250"/>
      <c r="L5" s="251"/>
      <c r="M5" s="143" t="s">
        <v>586</v>
      </c>
      <c r="N5" s="250"/>
      <c r="O5" s="251"/>
      <c r="P5" s="143" t="s">
        <v>586</v>
      </c>
    </row>
    <row r="6" spans="1:20" ht="15" customHeight="1" x14ac:dyDescent="0.2">
      <c r="A6" s="163" t="s">
        <v>61</v>
      </c>
      <c r="B6" s="172" t="s">
        <v>566</v>
      </c>
      <c r="C6" s="173" t="s">
        <v>586</v>
      </c>
      <c r="D6" s="173" t="s">
        <v>587</v>
      </c>
      <c r="E6" s="172" t="s">
        <v>566</v>
      </c>
      <c r="F6" s="173" t="s">
        <v>586</v>
      </c>
      <c r="G6" s="173" t="s">
        <v>587</v>
      </c>
      <c r="H6" s="172" t="s">
        <v>566</v>
      </c>
      <c r="I6" s="173" t="s">
        <v>586</v>
      </c>
      <c r="J6" s="173" t="s">
        <v>587</v>
      </c>
      <c r="K6" s="172" t="s">
        <v>566</v>
      </c>
      <c r="L6" s="173" t="s">
        <v>586</v>
      </c>
      <c r="M6" s="173" t="s">
        <v>587</v>
      </c>
      <c r="N6" s="172" t="s">
        <v>566</v>
      </c>
      <c r="O6" s="173" t="s">
        <v>586</v>
      </c>
      <c r="P6" s="173" t="s">
        <v>587</v>
      </c>
    </row>
    <row r="7" spans="1:20" ht="15" customHeight="1" x14ac:dyDescent="0.2">
      <c r="A7" s="21" t="s">
        <v>22</v>
      </c>
      <c r="B7" s="22">
        <v>8430</v>
      </c>
      <c r="C7" s="23">
        <v>8430</v>
      </c>
      <c r="D7" s="104">
        <v>90.977768184761501</v>
      </c>
      <c r="E7" s="22">
        <v>541</v>
      </c>
      <c r="F7" s="23">
        <v>541</v>
      </c>
      <c r="G7" s="104">
        <v>93.598615916955026</v>
      </c>
      <c r="H7" s="22">
        <v>4128</v>
      </c>
      <c r="I7" s="23">
        <v>4128</v>
      </c>
      <c r="J7" s="104">
        <v>84.572833435771358</v>
      </c>
      <c r="K7" s="22">
        <v>2042</v>
      </c>
      <c r="L7" s="23">
        <v>2042</v>
      </c>
      <c r="M7" s="76">
        <v>97.563306258958434</v>
      </c>
      <c r="N7" s="22">
        <v>1719</v>
      </c>
      <c r="O7" s="23">
        <v>1719</v>
      </c>
      <c r="P7" s="76">
        <v>100.29171528588098</v>
      </c>
    </row>
    <row r="8" spans="1:20" ht="12.75" customHeight="1" x14ac:dyDescent="0.2">
      <c r="A8" s="11"/>
      <c r="B8" s="15"/>
      <c r="C8" s="16"/>
      <c r="D8" s="105"/>
      <c r="E8" s="15"/>
      <c r="F8" s="16"/>
      <c r="G8" s="105"/>
      <c r="H8" s="15"/>
      <c r="I8" s="16"/>
      <c r="J8" s="105"/>
      <c r="K8" s="15"/>
      <c r="L8" s="16"/>
      <c r="M8" s="79"/>
      <c r="N8" s="15"/>
      <c r="O8" s="16"/>
      <c r="P8" s="79"/>
    </row>
    <row r="9" spans="1:20" ht="15" customHeight="1" x14ac:dyDescent="0.2">
      <c r="A9" s="18" t="s">
        <v>23</v>
      </c>
      <c r="B9" s="12">
        <v>972</v>
      </c>
      <c r="C9" s="13">
        <v>972</v>
      </c>
      <c r="D9" s="106">
        <v>94.277400581959256</v>
      </c>
      <c r="E9" s="12">
        <v>63</v>
      </c>
      <c r="F9" s="13">
        <v>63</v>
      </c>
      <c r="G9" s="106">
        <v>81.818181818181827</v>
      </c>
      <c r="H9" s="12">
        <v>471</v>
      </c>
      <c r="I9" s="13">
        <v>471</v>
      </c>
      <c r="J9" s="112">
        <v>82.486865148861639</v>
      </c>
      <c r="K9" s="12">
        <v>219</v>
      </c>
      <c r="L9" s="13">
        <v>219</v>
      </c>
      <c r="M9" s="82">
        <v>93.589743589743591</v>
      </c>
      <c r="N9" s="12">
        <v>219</v>
      </c>
      <c r="O9" s="13">
        <v>219</v>
      </c>
      <c r="P9" s="82">
        <v>146.97986577181209</v>
      </c>
    </row>
    <row r="10" spans="1:20" ht="15" customHeight="1" x14ac:dyDescent="0.2">
      <c r="A10" s="18" t="s">
        <v>24</v>
      </c>
      <c r="B10" s="12">
        <v>603</v>
      </c>
      <c r="C10" s="13">
        <v>603</v>
      </c>
      <c r="D10" s="106">
        <v>91.502276176024282</v>
      </c>
      <c r="E10" s="12">
        <v>38</v>
      </c>
      <c r="F10" s="13">
        <v>38</v>
      </c>
      <c r="G10" s="106">
        <v>105.55555555555556</v>
      </c>
      <c r="H10" s="12">
        <v>326</v>
      </c>
      <c r="I10" s="13">
        <v>326</v>
      </c>
      <c r="J10" s="106">
        <v>79.706601466992666</v>
      </c>
      <c r="K10" s="12">
        <v>109</v>
      </c>
      <c r="L10" s="13">
        <v>109</v>
      </c>
      <c r="M10" s="82">
        <v>106.86274509803921</v>
      </c>
      <c r="N10" s="12">
        <v>130</v>
      </c>
      <c r="O10" s="13">
        <v>130</v>
      </c>
      <c r="P10" s="82">
        <v>116.07142857142858</v>
      </c>
      <c r="S10" s="7"/>
      <c r="T10" s="8"/>
    </row>
    <row r="11" spans="1:20" ht="15" customHeight="1" x14ac:dyDescent="0.2">
      <c r="A11" s="18" t="s">
        <v>25</v>
      </c>
      <c r="B11" s="12">
        <v>693</v>
      </c>
      <c r="C11" s="13">
        <v>693</v>
      </c>
      <c r="D11" s="106">
        <v>107.94392523364486</v>
      </c>
      <c r="E11" s="12">
        <v>27</v>
      </c>
      <c r="F11" s="13">
        <v>27</v>
      </c>
      <c r="G11" s="106">
        <v>69.230769230769226</v>
      </c>
      <c r="H11" s="12">
        <v>288</v>
      </c>
      <c r="I11" s="13">
        <v>288</v>
      </c>
      <c r="J11" s="106">
        <v>94.117647058823522</v>
      </c>
      <c r="K11" s="12">
        <v>260</v>
      </c>
      <c r="L11" s="13">
        <v>260</v>
      </c>
      <c r="M11" s="82">
        <v>165.60509554140128</v>
      </c>
      <c r="N11" s="12">
        <v>118</v>
      </c>
      <c r="O11" s="13">
        <v>118</v>
      </c>
      <c r="P11" s="82">
        <v>84.285714285714292</v>
      </c>
      <c r="S11" s="7"/>
      <c r="T11" s="8"/>
    </row>
    <row r="12" spans="1:20" ht="15" customHeight="1" x14ac:dyDescent="0.2">
      <c r="A12" s="18" t="s">
        <v>26</v>
      </c>
      <c r="B12" s="12">
        <v>1785</v>
      </c>
      <c r="C12" s="13">
        <v>1785</v>
      </c>
      <c r="D12" s="106">
        <v>84.39716312056737</v>
      </c>
      <c r="E12" s="12">
        <v>165</v>
      </c>
      <c r="F12" s="13">
        <v>165</v>
      </c>
      <c r="G12" s="106">
        <v>103.125</v>
      </c>
      <c r="H12" s="12">
        <v>811</v>
      </c>
      <c r="I12" s="13">
        <v>811</v>
      </c>
      <c r="J12" s="106">
        <v>75.582479030754897</v>
      </c>
      <c r="K12" s="12">
        <v>372</v>
      </c>
      <c r="L12" s="13">
        <v>372</v>
      </c>
      <c r="M12" s="82">
        <v>85.125858123569799</v>
      </c>
      <c r="N12" s="12">
        <v>437</v>
      </c>
      <c r="O12" s="13">
        <v>437</v>
      </c>
      <c r="P12" s="82">
        <v>98.202247191011239</v>
      </c>
      <c r="S12" s="7"/>
      <c r="T12" s="8"/>
    </row>
    <row r="13" spans="1:20" ht="15" customHeight="1" x14ac:dyDescent="0.2">
      <c r="A13" s="18" t="s">
        <v>27</v>
      </c>
      <c r="B13" s="12">
        <v>1480</v>
      </c>
      <c r="C13" s="13">
        <v>1480</v>
      </c>
      <c r="D13" s="106">
        <v>98.535286284953401</v>
      </c>
      <c r="E13" s="12">
        <v>84</v>
      </c>
      <c r="F13" s="13">
        <v>84</v>
      </c>
      <c r="G13" s="106">
        <v>103.7037037037037</v>
      </c>
      <c r="H13" s="12">
        <v>714</v>
      </c>
      <c r="I13" s="13">
        <v>714</v>
      </c>
      <c r="J13" s="106">
        <v>97.674418604651152</v>
      </c>
      <c r="K13" s="12">
        <v>406</v>
      </c>
      <c r="L13" s="13">
        <v>406</v>
      </c>
      <c r="M13" s="82">
        <v>91.441441441441441</v>
      </c>
      <c r="N13" s="12">
        <v>276</v>
      </c>
      <c r="O13" s="13">
        <v>276</v>
      </c>
      <c r="P13" s="82">
        <v>112.19512195121952</v>
      </c>
      <c r="S13" s="7"/>
      <c r="T13" s="8"/>
    </row>
    <row r="14" spans="1:20" ht="15" customHeight="1" x14ac:dyDescent="0.2">
      <c r="A14" s="18" t="s">
        <v>28</v>
      </c>
      <c r="B14" s="12">
        <v>766</v>
      </c>
      <c r="C14" s="13">
        <v>766</v>
      </c>
      <c r="D14" s="106">
        <v>80.801687763713076</v>
      </c>
      <c r="E14" s="12">
        <v>31</v>
      </c>
      <c r="F14" s="13">
        <v>31</v>
      </c>
      <c r="G14" s="106">
        <v>72.093023255813947</v>
      </c>
      <c r="H14" s="12">
        <v>369</v>
      </c>
      <c r="I14" s="13">
        <v>369</v>
      </c>
      <c r="J14" s="106">
        <v>79.525862068965509</v>
      </c>
      <c r="K14" s="12">
        <v>205</v>
      </c>
      <c r="L14" s="13">
        <v>205</v>
      </c>
      <c r="M14" s="82">
        <v>104.06091370558374</v>
      </c>
      <c r="N14" s="12">
        <v>161</v>
      </c>
      <c r="O14" s="13">
        <v>161</v>
      </c>
      <c r="P14" s="82">
        <v>65.983606557377044</v>
      </c>
      <c r="S14" s="7"/>
      <c r="T14" s="8"/>
    </row>
    <row r="15" spans="1:20" ht="15" customHeight="1" x14ac:dyDescent="0.2">
      <c r="A15" s="18" t="s">
        <v>29</v>
      </c>
      <c r="B15" s="12">
        <v>275</v>
      </c>
      <c r="C15" s="13">
        <v>275</v>
      </c>
      <c r="D15" s="106">
        <v>86.477987421383645</v>
      </c>
      <c r="E15" s="12">
        <v>15</v>
      </c>
      <c r="F15" s="13">
        <v>15</v>
      </c>
      <c r="G15" s="106">
        <v>60</v>
      </c>
      <c r="H15" s="12">
        <v>144</v>
      </c>
      <c r="I15" s="13">
        <v>144</v>
      </c>
      <c r="J15" s="106">
        <v>85.714285714285708</v>
      </c>
      <c r="K15" s="12">
        <v>56</v>
      </c>
      <c r="L15" s="13">
        <v>56</v>
      </c>
      <c r="M15" s="82">
        <v>87.5</v>
      </c>
      <c r="N15" s="12">
        <v>60</v>
      </c>
      <c r="O15" s="13">
        <v>60</v>
      </c>
      <c r="P15" s="82">
        <v>98.360655737704917</v>
      </c>
      <c r="S15" s="7"/>
      <c r="T15" s="8"/>
    </row>
    <row r="16" spans="1:20" ht="15" customHeight="1" x14ac:dyDescent="0.2">
      <c r="A16" s="18" t="s">
        <v>30</v>
      </c>
      <c r="B16" s="12">
        <v>375</v>
      </c>
      <c r="C16" s="13">
        <v>375</v>
      </c>
      <c r="D16" s="106">
        <v>110.29411764705883</v>
      </c>
      <c r="E16" s="12">
        <v>32</v>
      </c>
      <c r="F16" s="13">
        <v>32</v>
      </c>
      <c r="G16" s="106">
        <v>80</v>
      </c>
      <c r="H16" s="12">
        <v>158</v>
      </c>
      <c r="I16" s="13">
        <v>158</v>
      </c>
      <c r="J16" s="106">
        <v>74.881516587677723</v>
      </c>
      <c r="K16" s="12">
        <v>101</v>
      </c>
      <c r="L16" s="13">
        <v>101</v>
      </c>
      <c r="M16" s="82">
        <v>224.44444444444446</v>
      </c>
      <c r="N16" s="12">
        <v>84</v>
      </c>
      <c r="O16" s="13">
        <v>84</v>
      </c>
      <c r="P16" s="82">
        <v>190.90909090909091</v>
      </c>
      <c r="S16" s="7"/>
      <c r="T16" s="8"/>
    </row>
    <row r="17" spans="1:20" ht="15" customHeight="1" x14ac:dyDescent="0.2">
      <c r="A17" s="18" t="s">
        <v>31</v>
      </c>
      <c r="B17" s="12">
        <v>416</v>
      </c>
      <c r="C17" s="13">
        <v>416</v>
      </c>
      <c r="D17" s="106">
        <v>91.832229580573951</v>
      </c>
      <c r="E17" s="12">
        <v>19</v>
      </c>
      <c r="F17" s="13">
        <v>19</v>
      </c>
      <c r="G17" s="106">
        <v>86.36363636363636</v>
      </c>
      <c r="H17" s="12">
        <v>267</v>
      </c>
      <c r="I17" s="13">
        <v>267</v>
      </c>
      <c r="J17" s="106">
        <v>91.438356164383563</v>
      </c>
      <c r="K17" s="12">
        <v>81</v>
      </c>
      <c r="L17" s="13">
        <v>81</v>
      </c>
      <c r="M17" s="82">
        <v>144.64285714285714</v>
      </c>
      <c r="N17" s="12">
        <v>49</v>
      </c>
      <c r="O17" s="13">
        <v>49</v>
      </c>
      <c r="P17" s="82">
        <v>59.036144578313255</v>
      </c>
      <c r="S17" s="7"/>
      <c r="T17" s="8"/>
    </row>
    <row r="18" spans="1:20" ht="15" customHeight="1" x14ac:dyDescent="0.2">
      <c r="A18" s="18" t="s">
        <v>32</v>
      </c>
      <c r="B18" s="12">
        <v>270</v>
      </c>
      <c r="C18" s="13">
        <v>270</v>
      </c>
      <c r="D18" s="106">
        <v>101.50375939849626</v>
      </c>
      <c r="E18" s="12">
        <v>26</v>
      </c>
      <c r="F18" s="13">
        <v>26</v>
      </c>
      <c r="G18" s="106">
        <v>216.66666666666666</v>
      </c>
      <c r="H18" s="12">
        <v>142</v>
      </c>
      <c r="I18" s="13">
        <v>142</v>
      </c>
      <c r="J18" s="106">
        <v>80.225988700564983</v>
      </c>
      <c r="K18" s="12">
        <v>52</v>
      </c>
      <c r="L18" s="13">
        <v>52</v>
      </c>
      <c r="M18" s="82">
        <v>136.84210526315789</v>
      </c>
      <c r="N18" s="12">
        <v>50</v>
      </c>
      <c r="O18" s="13">
        <v>50</v>
      </c>
      <c r="P18" s="82">
        <v>128.2051282051282</v>
      </c>
      <c r="S18" s="7"/>
      <c r="T18" s="8"/>
    </row>
    <row r="19" spans="1:20" ht="15" customHeight="1" x14ac:dyDescent="0.2">
      <c r="A19" s="18" t="s">
        <v>33</v>
      </c>
      <c r="B19" s="12">
        <v>189</v>
      </c>
      <c r="C19" s="13">
        <v>189</v>
      </c>
      <c r="D19" s="106">
        <v>83.259911894273131</v>
      </c>
      <c r="E19" s="12">
        <v>18</v>
      </c>
      <c r="F19" s="13">
        <v>18</v>
      </c>
      <c r="G19" s="106">
        <v>112.5</v>
      </c>
      <c r="H19" s="12">
        <v>102</v>
      </c>
      <c r="I19" s="13">
        <v>102</v>
      </c>
      <c r="J19" s="106">
        <v>91.071428571428569</v>
      </c>
      <c r="K19" s="12">
        <v>19</v>
      </c>
      <c r="L19" s="13">
        <v>19</v>
      </c>
      <c r="M19" s="82">
        <v>36.538461538461533</v>
      </c>
      <c r="N19" s="12">
        <v>50</v>
      </c>
      <c r="O19" s="13">
        <v>50</v>
      </c>
      <c r="P19" s="82">
        <v>106.38297872340425</v>
      </c>
      <c r="S19" s="7"/>
      <c r="T19" s="8"/>
    </row>
    <row r="20" spans="1:20" ht="15" customHeight="1" x14ac:dyDescent="0.2">
      <c r="A20" s="25" t="s">
        <v>34</v>
      </c>
      <c r="B20" s="26">
        <v>606</v>
      </c>
      <c r="C20" s="27">
        <v>606</v>
      </c>
      <c r="D20" s="107">
        <v>79.215686274509807</v>
      </c>
      <c r="E20" s="26">
        <v>23</v>
      </c>
      <c r="F20" s="27">
        <v>23</v>
      </c>
      <c r="G20" s="107">
        <v>85.18518518518519</v>
      </c>
      <c r="H20" s="26">
        <v>336</v>
      </c>
      <c r="I20" s="27">
        <v>336</v>
      </c>
      <c r="J20" s="107">
        <v>91.553133514986371</v>
      </c>
      <c r="K20" s="26">
        <v>162</v>
      </c>
      <c r="L20" s="27">
        <v>162</v>
      </c>
      <c r="M20" s="84">
        <v>60.674157303370791</v>
      </c>
      <c r="N20" s="26">
        <v>85</v>
      </c>
      <c r="O20" s="27">
        <v>85</v>
      </c>
      <c r="P20" s="84">
        <v>81.730769230769226</v>
      </c>
      <c r="S20" s="7"/>
      <c r="T20" s="8"/>
    </row>
    <row r="21" spans="1:20" ht="15" customHeight="1" x14ac:dyDescent="0.2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</row>
    <row r="22" spans="1:20" ht="15" customHeight="1" x14ac:dyDescent="0.2">
      <c r="A22" s="69" t="s">
        <v>147</v>
      </c>
    </row>
  </sheetData>
  <mergeCells count="10">
    <mergeCell ref="N3:P3"/>
    <mergeCell ref="N4:P4"/>
    <mergeCell ref="K3:M3"/>
    <mergeCell ref="K4:M4"/>
    <mergeCell ref="B4:D4"/>
    <mergeCell ref="E3:G3"/>
    <mergeCell ref="E4:G4"/>
    <mergeCell ref="H3:J3"/>
    <mergeCell ref="H4:J4"/>
    <mergeCell ref="B3:D3"/>
  </mergeCells>
  <hyperlinks>
    <hyperlink ref="A22" location="Kazalo!A1" display="nazaj na kazalo" xr:uid="{00000000-0004-0000-0B00-000000000000}"/>
  </hyperlinks>
  <pageMargins left="0.43307086614173229" right="0.43307086614173229" top="0.98425196850393704" bottom="0.98425196850393704" header="0" footer="0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37</vt:i4>
      </vt:variant>
      <vt:variant>
        <vt:lpstr>Imenovani obsegi</vt:lpstr>
      </vt:variant>
      <vt:variant>
        <vt:i4>2</vt:i4>
      </vt:variant>
    </vt:vector>
  </HeadingPairs>
  <TitlesOfParts>
    <vt:vector size="39" baseType="lpstr">
      <vt:lpstr>Kazalo</vt:lpstr>
      <vt:lpstr>1</vt:lpstr>
      <vt:lpstr>2</vt:lpstr>
      <vt:lpstr>3</vt:lpstr>
      <vt:lpstr>4</vt:lpstr>
      <vt:lpstr>4sr</vt:lpstr>
      <vt:lpstr>5</vt:lpstr>
      <vt:lpstr>5sr</vt:lpstr>
      <vt:lpstr>6</vt:lpstr>
      <vt:lpstr>6sr</vt:lpstr>
      <vt:lpstr>7</vt:lpstr>
      <vt:lpstr>7sr</vt:lpstr>
      <vt:lpstr>8</vt:lpstr>
      <vt:lpstr>8sr</vt:lpstr>
      <vt:lpstr>9</vt:lpstr>
      <vt:lpstr>9sr</vt:lpstr>
      <vt:lpstr>10</vt:lpstr>
      <vt:lpstr>10sr</vt:lpstr>
      <vt:lpstr>11</vt:lpstr>
      <vt:lpstr>11sr</vt:lpstr>
      <vt:lpstr>12</vt:lpstr>
      <vt:lpstr>12sr</vt:lpstr>
      <vt:lpstr>13</vt:lpstr>
      <vt:lpstr>13sr</vt:lpstr>
      <vt:lpstr>14</vt:lpstr>
      <vt:lpstr>15</vt:lpstr>
      <vt:lpstr>17</vt:lpstr>
      <vt:lpstr>18</vt:lpstr>
      <vt:lpstr>19</vt:lpstr>
      <vt:lpstr>19a</vt:lpstr>
      <vt:lpstr>20</vt:lpstr>
      <vt:lpstr>20a</vt:lpstr>
      <vt:lpstr>21</vt:lpstr>
      <vt:lpstr>21a</vt:lpstr>
      <vt:lpstr>23</vt:lpstr>
      <vt:lpstr>22</vt:lpstr>
      <vt:lpstr>24</vt:lpstr>
      <vt:lpstr>'24'!Področje_tiskanja</vt:lpstr>
      <vt:lpstr>'24'!Tiskanje_naslovov</vt:lpstr>
    </vt:vector>
  </TitlesOfParts>
  <Company>Zavod RS za zaposlovanje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Aktivno prebivalstvo</dc:title>
  <dc:creator>Stanka Lindič</dc:creator>
  <cp:lastModifiedBy>Tjaša Fotivec</cp:lastModifiedBy>
  <cp:lastPrinted>2025-02-05T13:53:51Z</cp:lastPrinted>
  <dcterms:created xsi:type="dcterms:W3CDTF">2007-02-26T08:42:53Z</dcterms:created>
  <dcterms:modified xsi:type="dcterms:W3CDTF">2025-02-11T06:02:11Z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PIS">
    <vt:lpwstr>Aktivno prebivalstvo, september 2007</vt:lpwstr>
  </property>
  <property fmtid="{D5CDD505-2E9C-101B-9397-08002B2CF9AE}" pid="3" name="SPSDescription">
    <vt:lpwstr>Aktivno prebivalstvo</vt:lpwstr>
  </property>
  <property fmtid="{D5CDD505-2E9C-101B-9397-08002B2CF9AE}" pid="4" name="Owner">
    <vt:lpwstr>Aktivno prebivalstvo</vt:lpwstr>
  </property>
  <property fmtid="{D5CDD505-2E9C-101B-9397-08002B2CF9AE}" pid="5" name="Status">
    <vt:lpwstr>Final</vt:lpwstr>
  </property>
</Properties>
</file>