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\\csfs1\PrgData\Apl\SKUPNO\ANALITIK\Mesecne informacije\Mesečne informacije_publikacija\2021\2021_02\"/>
    </mc:Choice>
  </mc:AlternateContent>
  <bookViews>
    <workbookView xWindow="13095" yWindow="45" windowWidth="11970" windowHeight="11865" tabRatio="940"/>
  </bookViews>
  <sheets>
    <sheet name="Kazalo" sheetId="67" r:id="rId1"/>
    <sheet name="1" sheetId="2" r:id="rId2"/>
    <sheet name="2" sheetId="23" r:id="rId3"/>
    <sheet name="3" sheetId="24" r:id="rId4"/>
    <sheet name="4" sheetId="68" r:id="rId5"/>
    <sheet name="4sr" sheetId="70" r:id="rId6"/>
    <sheet name="5" sheetId="27" r:id="rId7"/>
    <sheet name="5sr" sheetId="26" r:id="rId8"/>
    <sheet name="6" sheetId="28" r:id="rId9"/>
    <sheet name="6sr" sheetId="29" r:id="rId10"/>
    <sheet name="7" sheetId="30" r:id="rId11"/>
    <sheet name="7sr" sheetId="31" r:id="rId12"/>
    <sheet name="8" sheetId="32" r:id="rId13"/>
    <sheet name="8sr" sheetId="33" r:id="rId14"/>
    <sheet name="9" sheetId="37" r:id="rId15"/>
    <sheet name="9sr" sheetId="36" r:id="rId16"/>
    <sheet name="10" sheetId="38" r:id="rId17"/>
    <sheet name="10sr" sheetId="39" r:id="rId18"/>
    <sheet name="11" sheetId="40" r:id="rId19"/>
    <sheet name="11sr" sheetId="41" r:id="rId20"/>
    <sheet name="12" sheetId="42" r:id="rId21"/>
    <sheet name="12sr" sheetId="43" r:id="rId22"/>
    <sheet name="13" sheetId="44" r:id="rId23"/>
    <sheet name="13sr" sheetId="45" r:id="rId24"/>
    <sheet name="14" sheetId="46" r:id="rId25"/>
    <sheet name="15" sheetId="74" r:id="rId26"/>
    <sheet name="16" sheetId="90" r:id="rId27"/>
    <sheet name="17" sheetId="76" r:id="rId28"/>
    <sheet name="18" sheetId="77" r:id="rId29"/>
    <sheet name="19" sheetId="78" r:id="rId30"/>
    <sheet name="19a" sheetId="91" r:id="rId31"/>
    <sheet name="20" sheetId="79" r:id="rId32"/>
    <sheet name="20a" sheetId="92" r:id="rId33"/>
    <sheet name="21" sheetId="80" r:id="rId34"/>
    <sheet name="21a" sheetId="93" r:id="rId35"/>
    <sheet name="22" sheetId="85" r:id="rId36"/>
    <sheet name="23" sheetId="81" r:id="rId37"/>
    <sheet name="24" sheetId="82" r:id="rId38"/>
  </sheets>
  <externalReferences>
    <externalReference r:id="rId39"/>
  </externalReferences>
  <definedNames>
    <definedName name="_xlnm.Print_Area" localSheetId="37">'24'!$A$1:$I$249</definedName>
    <definedName name="_xlnm.Print_Titles" localSheetId="37">'24'!$3:$6</definedName>
    <definedName name="_xlnm.Database">[1]VII.99!$A$1:$M$8</definedName>
  </definedNames>
  <calcPr calcId="162913"/>
</workbook>
</file>

<file path=xl/calcChain.xml><?xml version="1.0" encoding="utf-8"?>
<calcChain xmlns="http://schemas.openxmlformats.org/spreadsheetml/2006/main">
  <c r="D6" i="93" l="1"/>
  <c r="C6" i="93"/>
  <c r="B6" i="93"/>
</calcChain>
</file>

<file path=xl/sharedStrings.xml><?xml version="1.0" encoding="utf-8"?>
<sst xmlns="http://schemas.openxmlformats.org/spreadsheetml/2006/main" count="2569" uniqueCount="640">
  <si>
    <t>Skupaj</t>
  </si>
  <si>
    <t>Vir: Statistični urad RS</t>
  </si>
  <si>
    <t>A Kmetijstvo in lov, gozdarstvo, ribištvo</t>
  </si>
  <si>
    <t>B Rudarstvo</t>
  </si>
  <si>
    <t>C Predelovalne dejavnosti</t>
  </si>
  <si>
    <t>D Oskrba z el. energijo, plinom in paro</t>
  </si>
  <si>
    <t>E Oskr. z vodo; rav. z odpl., odp.; san. okolja</t>
  </si>
  <si>
    <t>F Gradbeništvo</t>
  </si>
  <si>
    <t>G Trgovina; vzdrž. in popravila mot. vozil</t>
  </si>
  <si>
    <t>H Promet in skladiščenje</t>
  </si>
  <si>
    <t>I Gostinstvo</t>
  </si>
  <si>
    <t>J Informacijske in komunikacijske dej.</t>
  </si>
  <si>
    <t>K Finančne in zavarovalniške dej.</t>
  </si>
  <si>
    <t>L Poslovanje z nepremičninami</t>
  </si>
  <si>
    <t>M Strokovne, znanstvene in tehnične dej.</t>
  </si>
  <si>
    <t>N Druge raznovrstne poslovne dej.</t>
  </si>
  <si>
    <t>O Javna uprava in obramba; obv. soc. varnost</t>
  </si>
  <si>
    <t>P Izobraževanje</t>
  </si>
  <si>
    <t>Q Zdravstvo in socialno varstvo</t>
  </si>
  <si>
    <t>R Kulturne, razvedrilne in rekreac. dej.</t>
  </si>
  <si>
    <t>S Druge dejavnosti</t>
  </si>
  <si>
    <t>T Gospod. z zap. hiš. os.; prz. za last. rabo</t>
  </si>
  <si>
    <t>Slovenija</t>
  </si>
  <si>
    <t>Celje</t>
  </si>
  <si>
    <t>Koper</t>
  </si>
  <si>
    <t>Kranj</t>
  </si>
  <si>
    <t>Ljubljana</t>
  </si>
  <si>
    <t>Maribor</t>
  </si>
  <si>
    <t>Murska Sobota</t>
  </si>
  <si>
    <t>Nova Gorica</t>
  </si>
  <si>
    <t>Novo mesto</t>
  </si>
  <si>
    <t>Ptuj</t>
  </si>
  <si>
    <t>Sevnica</t>
  </si>
  <si>
    <t>Trbovlje</t>
  </si>
  <si>
    <t>Velenje</t>
  </si>
  <si>
    <t>Vzhodna Slovenija</t>
  </si>
  <si>
    <t>Pomurska</t>
  </si>
  <si>
    <t>Podravska</t>
  </si>
  <si>
    <t>Koroška</t>
  </si>
  <si>
    <t>Savinjska</t>
  </si>
  <si>
    <t>Zasavska</t>
  </si>
  <si>
    <t>Jugovzhodna Slovenija</t>
  </si>
  <si>
    <t>Zahodna Slovenija</t>
  </si>
  <si>
    <t>Osrednjeslovenska</t>
  </si>
  <si>
    <t>Gorenjska</t>
  </si>
  <si>
    <t>Goriška</t>
  </si>
  <si>
    <t>Obalno-kraška</t>
  </si>
  <si>
    <t xml:space="preserve">iztek zaposlitve  </t>
  </si>
  <si>
    <t>za določen čas</t>
  </si>
  <si>
    <t xml:space="preserve">iskalec prve </t>
  </si>
  <si>
    <t>zaposlitve</t>
  </si>
  <si>
    <t>stečaj</t>
  </si>
  <si>
    <t>Odjavljeni skupaj</t>
  </si>
  <si>
    <t>zaposlitev oz.</t>
  </si>
  <si>
    <t>samozaposlitev</t>
  </si>
  <si>
    <t xml:space="preserve">prehod v </t>
  </si>
  <si>
    <t>neaktivnost</t>
  </si>
  <si>
    <t xml:space="preserve">kršitev </t>
  </si>
  <si>
    <t>obveznosti</t>
  </si>
  <si>
    <t>skupaj</t>
  </si>
  <si>
    <t>regija</t>
  </si>
  <si>
    <t>služba</t>
  </si>
  <si>
    <t>Dejavnost</t>
  </si>
  <si>
    <t>Indeks</t>
  </si>
  <si>
    <t>Območna služba</t>
  </si>
  <si>
    <t>Občina izven RS</t>
  </si>
  <si>
    <t xml:space="preserve">Kohezijska/statistična </t>
  </si>
  <si>
    <t xml:space="preserve">Območna  </t>
  </si>
  <si>
    <t>Odjavljeni</t>
  </si>
  <si>
    <t>drugi</t>
  </si>
  <si>
    <t>razlogi</t>
  </si>
  <si>
    <t xml:space="preserve">drugi </t>
  </si>
  <si>
    <t>Vsi</t>
  </si>
  <si>
    <t>%</t>
  </si>
  <si>
    <t>ženske</t>
  </si>
  <si>
    <t>15-29 let</t>
  </si>
  <si>
    <t>50 let ali več</t>
  </si>
  <si>
    <t>brezposelni</t>
  </si>
  <si>
    <t>dolgotrajno</t>
  </si>
  <si>
    <t>prve zaposlitve</t>
  </si>
  <si>
    <t>iskalci</t>
  </si>
  <si>
    <t>invalidi</t>
  </si>
  <si>
    <t>Območna</t>
  </si>
  <si>
    <t>15-24 let</t>
  </si>
  <si>
    <t>25-29 let</t>
  </si>
  <si>
    <t>30-39 let</t>
  </si>
  <si>
    <t>40-49 let</t>
  </si>
  <si>
    <t>55-59 let</t>
  </si>
  <si>
    <t>60 let ali več</t>
  </si>
  <si>
    <t>Kohezijska/statistična</t>
  </si>
  <si>
    <t>1+2</t>
  </si>
  <si>
    <t>OŠ ali manj</t>
  </si>
  <si>
    <t xml:space="preserve">3+4 - nižje, </t>
  </si>
  <si>
    <t>5 - srednje tehniško,</t>
  </si>
  <si>
    <t>strokovno, splošno izobr.</t>
  </si>
  <si>
    <t>srednje poklicno izorb.</t>
  </si>
  <si>
    <t xml:space="preserve">7 - visokošolsko izobr. </t>
  </si>
  <si>
    <t>druge stopnje</t>
  </si>
  <si>
    <t>8 - visokošolsko izobr.</t>
  </si>
  <si>
    <t>6 - visokošolsko izobr.</t>
  </si>
  <si>
    <t>prve stopnje</t>
  </si>
  <si>
    <t>do 2 meseca</t>
  </si>
  <si>
    <t>3 do 5 mesecev</t>
  </si>
  <si>
    <t>6 do 11 mesecev</t>
  </si>
  <si>
    <t>12 do 23 mesecev</t>
  </si>
  <si>
    <t>24 ali več mesecev</t>
  </si>
  <si>
    <t xml:space="preserve">Delež prejemnikov DN v </t>
  </si>
  <si>
    <t>brezposelnosti, v %</t>
  </si>
  <si>
    <t xml:space="preserve">Število brezposelnih </t>
  </si>
  <si>
    <t>invalidov</t>
  </si>
  <si>
    <t>Obravnavani</t>
  </si>
  <si>
    <t>komisiji</t>
  </si>
  <si>
    <t>rehabilitacijo</t>
  </si>
  <si>
    <t>Ocena zaposljivosti (izdane odločbe)</t>
  </si>
  <si>
    <t xml:space="preserve">na  </t>
  </si>
  <si>
    <t>rehabilitacijski</t>
  </si>
  <si>
    <t>zaposlitveno</t>
  </si>
  <si>
    <t>zaposljivi v</t>
  </si>
  <si>
    <t>podp. dej.</t>
  </si>
  <si>
    <t>zaščitni zap.</t>
  </si>
  <si>
    <t>nezaposljivi</t>
  </si>
  <si>
    <t>vsi</t>
  </si>
  <si>
    <t>zaposlitvi</t>
  </si>
  <si>
    <t>v zaščitni</t>
  </si>
  <si>
    <t>v podporni</t>
  </si>
  <si>
    <t>Zaposleni invalidi</t>
  </si>
  <si>
    <t>Osebno delovno dovoljenje</t>
  </si>
  <si>
    <t>Dovoljenje za zaposlitev</t>
  </si>
  <si>
    <t>Dovoljenje za delo</t>
  </si>
  <si>
    <t>dovoljenja</t>
  </si>
  <si>
    <t>Vrsta delovnega</t>
  </si>
  <si>
    <t>novo delovno dovoljenje</t>
  </si>
  <si>
    <t>brez kontrole trga dela</t>
  </si>
  <si>
    <t>napoteni delavci</t>
  </si>
  <si>
    <t>poslovodni delavci</t>
  </si>
  <si>
    <t>sezonsko delo</t>
  </si>
  <si>
    <t>Izvajanje storitev brez del. dovoljenja</t>
  </si>
  <si>
    <t>Izdana delovna dovoljenja</t>
  </si>
  <si>
    <t>Veljavna delovna dovoljenja</t>
  </si>
  <si>
    <t>Veljavna</t>
  </si>
  <si>
    <t>delovna dovoljenja</t>
  </si>
  <si>
    <t>Država</t>
  </si>
  <si>
    <t>Države z območja nekdanje Jugoslavije</t>
  </si>
  <si>
    <t>Bosna in Hercegovina</t>
  </si>
  <si>
    <t>Hrvaška</t>
  </si>
  <si>
    <t>Srbija</t>
  </si>
  <si>
    <t>Kosovo</t>
  </si>
  <si>
    <t>Druge države</t>
  </si>
  <si>
    <t>Ukrajina</t>
  </si>
  <si>
    <t>Delovno aktivni, skupaj</t>
  </si>
  <si>
    <t>srednje poklicno izobr.</t>
  </si>
  <si>
    <t>Prejemniki,</t>
  </si>
  <si>
    <t>nazaj na kazalo</t>
  </si>
  <si>
    <t>Tabela 1: Delovno aktivno prebivalstvo po področjih dejavnosti, Slovenija</t>
  </si>
  <si>
    <t>Tabela 2:</t>
  </si>
  <si>
    <t>50-54 let</t>
  </si>
  <si>
    <t>Tabela 13: Prejemniki denarnega nadomestila, območne službe</t>
  </si>
  <si>
    <t>Tabela 12sr: Registrirane brezposelne osebe po trajanju brezposelnosti, statistične regije</t>
  </si>
  <si>
    <t>Pregledi za Slovenijo</t>
  </si>
  <si>
    <t>Tabela 1:</t>
  </si>
  <si>
    <t>Delovno aktivno prebivalstvo po področjih dejavnosti</t>
  </si>
  <si>
    <t>Stopnja registirane brezposelnosti</t>
  </si>
  <si>
    <t>Tabela 3:</t>
  </si>
  <si>
    <t>Novoprijavljene brezposelne osebe</t>
  </si>
  <si>
    <t>Tabela 5:</t>
  </si>
  <si>
    <t>Novoprijavljene brezposelne osebe po razlogih prijave</t>
  </si>
  <si>
    <t>Tabela 6:</t>
  </si>
  <si>
    <t>Odjavljene brezposelne osebe</t>
  </si>
  <si>
    <t>Tabela 7:</t>
  </si>
  <si>
    <t>Odjavljene brezposelne osebe po razlogih odjave</t>
  </si>
  <si>
    <t>Tabela 8:</t>
  </si>
  <si>
    <t>Kategorije registriranih brezposelnih oseb</t>
  </si>
  <si>
    <t>Tabela 9:</t>
  </si>
  <si>
    <t>Registrirane brezposelne osebe po starosti</t>
  </si>
  <si>
    <t>Tabela 10:</t>
  </si>
  <si>
    <t>Registrirane brezposelne osebe po ravni izobrazbe</t>
  </si>
  <si>
    <t>Registrirane brezposelne osebe po trajanju brezposelnosti</t>
  </si>
  <si>
    <t>Prejemniki denarnega nadomestila</t>
  </si>
  <si>
    <t>Tabela 4sr:</t>
  </si>
  <si>
    <t>Tabela 12: Registrirane brezposelne osebe po trajanju brezposelnosti, območne službe</t>
  </si>
  <si>
    <t>Tabela 11sr: Registrirane brezposelne osebe po ravni izobrazbe, statistične regije</t>
  </si>
  <si>
    <t>tretje stopnje (mag., dr.)</t>
  </si>
  <si>
    <t>Tabela 11: Registrirane brezposelne osebe po ravni izobrazbe, območne službe</t>
  </si>
  <si>
    <t>Tabela 10sr: Registrirane brezposelne osebe po starosti, statistične regije</t>
  </si>
  <si>
    <t>Tabela 10: Registrirane brezposelne osebe po starosti, območne službe</t>
  </si>
  <si>
    <t>Tabela 9sr: Kategorije registriranih brezposelnih oseb, statistične regije</t>
  </si>
  <si>
    <t>Tabela 9: Kategorije registriranih brezposelnih oseb, območne službe</t>
  </si>
  <si>
    <t>Tabela 8sr: Odjavljene brezposelne osebe po razlogih odjave, statistične regije</t>
  </si>
  <si>
    <t>Tabela 8: Odjavljene brezposelne osebe po razlogih odjave, območne službe</t>
  </si>
  <si>
    <t>Tabela 7sr: Odjavljene brezposelne osebe, statistične regije</t>
  </si>
  <si>
    <t>Tabela 7: Odjavljene brezposelne osebe, območne službe</t>
  </si>
  <si>
    <t>Tabela 6sr: Novoprijavljene brezposelne osebe po razlogih prijave, statistične regije</t>
  </si>
  <si>
    <t>Tabela 6: Novoprijavljene brezposelne osebe po razlogih prijave, območne službe</t>
  </si>
  <si>
    <t>Tabela 5sr: Novoprijavljene brezposelne osebe, statistične regije</t>
  </si>
  <si>
    <t>Tabela 5: Novoprijavljene brezposelne osebe, območne službe</t>
  </si>
  <si>
    <t>Tabela 4: Registrirane brezposelne osebe, območne službe</t>
  </si>
  <si>
    <t>Razlika</t>
  </si>
  <si>
    <t>Tabela 4sr: Registrirane brezposelne osebe, statistične regije</t>
  </si>
  <si>
    <t>Registrirane brezposelne osebe</t>
  </si>
  <si>
    <t>Tabela 4:</t>
  </si>
  <si>
    <t>Tabela 11:</t>
  </si>
  <si>
    <t>Tabela 12:</t>
  </si>
  <si>
    <t>Tabela 13:</t>
  </si>
  <si>
    <t>Državljanstvo</t>
  </si>
  <si>
    <t>Reg. brezp.</t>
  </si>
  <si>
    <t>3+4+5</t>
  </si>
  <si>
    <t>6+7+8</t>
  </si>
  <si>
    <t>Statistična regija/</t>
  </si>
  <si>
    <t>osebe,</t>
  </si>
  <si>
    <t>stari</t>
  </si>
  <si>
    <t>stari 50</t>
  </si>
  <si>
    <t>OŠ ali</t>
  </si>
  <si>
    <t>srednješol.</t>
  </si>
  <si>
    <t>višje-, visoko-</t>
  </si>
  <si>
    <t>občina</t>
  </si>
  <si>
    <t>let ali več</t>
  </si>
  <si>
    <t>manj</t>
  </si>
  <si>
    <t>izobrazba</t>
  </si>
  <si>
    <t>šol. izobr.</t>
  </si>
  <si>
    <t>Apače</t>
  </si>
  <si>
    <t>Beltinci</t>
  </si>
  <si>
    <t>Cankova</t>
  </si>
  <si>
    <t>Črenšovci</t>
  </si>
  <si>
    <t>Dobrovnik</t>
  </si>
  <si>
    <t>Gornja Radgona</t>
  </si>
  <si>
    <t>Gornji Petrovci</t>
  </si>
  <si>
    <t>Grad</t>
  </si>
  <si>
    <t>Hodoš</t>
  </si>
  <si>
    <t>Kobilje</t>
  </si>
  <si>
    <t>Tabela 14: Izvajanje Zakona o zaposlitveni rehabilitaciji in zaposlovanju invalidov, območne službe</t>
  </si>
  <si>
    <t>Izvajanje Zakona o zaposlitveni rehabilitaciji in zaposlovanju invalidov</t>
  </si>
  <si>
    <t>Tabela 14b:</t>
  </si>
  <si>
    <t>Tabela 14a:</t>
  </si>
  <si>
    <t>Zaposlitve brezposelnih invalidov</t>
  </si>
  <si>
    <t>Tabela 15:</t>
  </si>
  <si>
    <t>Tabela 18:</t>
  </si>
  <si>
    <t>Tabela 19:</t>
  </si>
  <si>
    <t>Tabela 20:</t>
  </si>
  <si>
    <t>Delovna dovoljenja po vrstah</t>
  </si>
  <si>
    <t>Tabela 21:</t>
  </si>
  <si>
    <t>Tabela 22:</t>
  </si>
  <si>
    <t>Delovna dovoljenja po državljanstvu</t>
  </si>
  <si>
    <t>Delovna dovoljenja po področjih dejavnosti</t>
  </si>
  <si>
    <t>Tabela 23:</t>
  </si>
  <si>
    <t>Državljani EU, ki so se zaposlili v Sloveniji</t>
  </si>
  <si>
    <t>Pregledi za kohezijski in statistične regije ter občine</t>
  </si>
  <si>
    <t>Tabela 24:</t>
  </si>
  <si>
    <t>Tabela 13sr:</t>
  </si>
  <si>
    <t>Tabela 5sr:</t>
  </si>
  <si>
    <t>Tabela 6sr:</t>
  </si>
  <si>
    <t>Tabela 7sr:</t>
  </si>
  <si>
    <t>Tabela 8sr:</t>
  </si>
  <si>
    <t>Tabela 9sr:</t>
  </si>
  <si>
    <t>Tabela 10sr:</t>
  </si>
  <si>
    <t>Tabela 11sr:</t>
  </si>
  <si>
    <t>Tabela 12sr:</t>
  </si>
  <si>
    <t>Število in struktura registrirane brezposelnosti, občine</t>
  </si>
  <si>
    <t>SKUPAJ</t>
  </si>
  <si>
    <t xml:space="preserve">vključeni v </t>
  </si>
  <si>
    <t>Novo</t>
  </si>
  <si>
    <t>CE</t>
  </si>
  <si>
    <t>KP</t>
  </si>
  <si>
    <t>KR</t>
  </si>
  <si>
    <t>LJ</t>
  </si>
  <si>
    <t>MB</t>
  </si>
  <si>
    <t>MS</t>
  </si>
  <si>
    <t>NG</t>
  </si>
  <si>
    <t>NM</t>
  </si>
  <si>
    <t>PT</t>
  </si>
  <si>
    <t>SE</t>
  </si>
  <si>
    <t>TR</t>
  </si>
  <si>
    <t>VE</t>
  </si>
  <si>
    <t>-</t>
  </si>
  <si>
    <t>UKREP/AKTIVNOST/PODAKTIVNOST</t>
  </si>
  <si>
    <t>Območne službe</t>
  </si>
  <si>
    <t>SKUPAJ APZ</t>
  </si>
  <si>
    <t>UKREP 1: USPOSABLJANJE IN IZOBRAŽEVANJE</t>
  </si>
  <si>
    <t>1.1.1.2. NPK Potrjevanje</t>
  </si>
  <si>
    <t>UKREP 3: SPODBUDE ZA ZAPOSLITEV</t>
  </si>
  <si>
    <t>UKREP 4: KREIRANJE NOVIH DELOVNIH MEST</t>
  </si>
  <si>
    <t>4.1.1.1. Javna dela</t>
  </si>
  <si>
    <t>UKREP 5: SPODBUJANJE SAMOZAPOSLOVANJA</t>
  </si>
  <si>
    <t>dovoljenje za delo</t>
  </si>
  <si>
    <t>dovoljenje za zaposlitev</t>
  </si>
  <si>
    <t>izvajanje storitev brez del. dov.</t>
  </si>
  <si>
    <t>Delovna dovoljenja po OS sedeža delodajalca</t>
  </si>
  <si>
    <t>Laško</t>
  </si>
  <si>
    <t>Slovenske Konjice</t>
  </si>
  <si>
    <t>Šentjur</t>
  </si>
  <si>
    <t>Šmarje pri Jelšah</t>
  </si>
  <si>
    <t>Žalec</t>
  </si>
  <si>
    <t>Ilirska Bistrica</t>
  </si>
  <si>
    <t>Izola</t>
  </si>
  <si>
    <t>Piran</t>
  </si>
  <si>
    <t>Postojna</t>
  </si>
  <si>
    <t>Sežana</t>
  </si>
  <si>
    <t>Jesenice</t>
  </si>
  <si>
    <t>Radovljica</t>
  </si>
  <si>
    <t>Tržič</t>
  </si>
  <si>
    <t>Cerknica</t>
  </si>
  <si>
    <t>Domžale</t>
  </si>
  <si>
    <t>Grosuplje</t>
  </si>
  <si>
    <t>Kamnik</t>
  </si>
  <si>
    <t>Kočevje</t>
  </si>
  <si>
    <t>Logatec</t>
  </si>
  <si>
    <t>Ribnica</t>
  </si>
  <si>
    <t>Vrhnika</t>
  </si>
  <si>
    <t>Lenart</t>
  </si>
  <si>
    <t>Pesnica</t>
  </si>
  <si>
    <t>Ruše</t>
  </si>
  <si>
    <t>Slovenska Bistrica</t>
  </si>
  <si>
    <t>Lendava</t>
  </si>
  <si>
    <t>Ljutomer</t>
  </si>
  <si>
    <t>Ajdovščina</t>
  </si>
  <si>
    <t>Idrija</t>
  </si>
  <si>
    <t>Tolmin</t>
  </si>
  <si>
    <t>Črnomelj</t>
  </si>
  <si>
    <t>Metlika</t>
  </si>
  <si>
    <t>Ormož</t>
  </si>
  <si>
    <t>Brežice</t>
  </si>
  <si>
    <t>Krško</t>
  </si>
  <si>
    <t>Hrastnik</t>
  </si>
  <si>
    <t>Litija</t>
  </si>
  <si>
    <t>Dravograd</t>
  </si>
  <si>
    <t>Mozirje</t>
  </si>
  <si>
    <t>Radlje ob Dravi</t>
  </si>
  <si>
    <t>Ravne na Koroškem</t>
  </si>
  <si>
    <t>Slovenj Gradec</t>
  </si>
  <si>
    <t>Dolenske toplice</t>
  </si>
  <si>
    <t>Kostel</t>
  </si>
  <si>
    <t>Loški potok</t>
  </si>
  <si>
    <t>Mirna</t>
  </si>
  <si>
    <t>Mirna peč</t>
  </si>
  <si>
    <t>Mokronog-Trebelno</t>
  </si>
  <si>
    <t>Osilnica</t>
  </si>
  <si>
    <t>Semič</t>
  </si>
  <si>
    <t>Sodražica</t>
  </si>
  <si>
    <t>Straža</t>
  </si>
  <si>
    <t>Šentjernej</t>
  </si>
  <si>
    <t>Šentrupert</t>
  </si>
  <si>
    <t>Škocjan</t>
  </si>
  <si>
    <t>Šmarješke toplice</t>
  </si>
  <si>
    <t>Trebne</t>
  </si>
  <si>
    <t>Žužemberk</t>
  </si>
  <si>
    <t>Črna na Koroškem</t>
  </si>
  <si>
    <t>Mežica</t>
  </si>
  <si>
    <t>Mislinja</t>
  </si>
  <si>
    <t>Muta</t>
  </si>
  <si>
    <t>Podvelka</t>
  </si>
  <si>
    <t>Prevalje</t>
  </si>
  <si>
    <t>Ribnica na Pohorju</t>
  </si>
  <si>
    <t>Vuzenica</t>
  </si>
  <si>
    <t>Bloke</t>
  </si>
  <si>
    <t>Loška dolina</t>
  </si>
  <si>
    <t>Pivka</t>
  </si>
  <si>
    <t>Benedikt</t>
  </si>
  <si>
    <t>Cerkvenjak</t>
  </si>
  <si>
    <t>Cirkulane</t>
  </si>
  <si>
    <t>Destrnik</t>
  </si>
  <si>
    <t>Dornava</t>
  </si>
  <si>
    <t>Duplek</t>
  </si>
  <si>
    <t>Gorišnica</t>
  </si>
  <si>
    <t>Hajdina</t>
  </si>
  <si>
    <t>Hoče-Slivnica</t>
  </si>
  <si>
    <t>Juršinci</t>
  </si>
  <si>
    <t>Kidričevo</t>
  </si>
  <si>
    <t>Kungota</t>
  </si>
  <si>
    <t>Lovrenc na Pohorju</t>
  </si>
  <si>
    <t>Majšperk</t>
  </si>
  <si>
    <t>Makole</t>
  </si>
  <si>
    <t>Markovci</t>
  </si>
  <si>
    <t>Miklavž na Dravskem polju</t>
  </si>
  <si>
    <t>Oplotnica</t>
  </si>
  <si>
    <t>Podlehnik</t>
  </si>
  <si>
    <t>Poljčane</t>
  </si>
  <si>
    <t>Rače-Fram</t>
  </si>
  <si>
    <t>Selnica ob Dravi</t>
  </si>
  <si>
    <t>Središče ob Dravi</t>
  </si>
  <si>
    <t>Starše</t>
  </si>
  <si>
    <t>Sveta Ana</t>
  </si>
  <si>
    <t>Sveta Trojica v Slovenskih Goricah</t>
  </si>
  <si>
    <t>Sveti Andraž v Slovenskih Goricah</t>
  </si>
  <si>
    <t>Sveti Jurij v Slovenskih Goricah</t>
  </si>
  <si>
    <t>Sveti tomaž</t>
  </si>
  <si>
    <t>Šentilj</t>
  </si>
  <si>
    <t>Trnovska vas</t>
  </si>
  <si>
    <t>Videm</t>
  </si>
  <si>
    <t>Zavrč</t>
  </si>
  <si>
    <t>Žetale</t>
  </si>
  <si>
    <t>Križevci</t>
  </si>
  <si>
    <t>Kuzma</t>
  </si>
  <si>
    <t>Moravske toplice</t>
  </si>
  <si>
    <t>Odranci</t>
  </si>
  <si>
    <t>Puconci</t>
  </si>
  <si>
    <t>Radenci</t>
  </si>
  <si>
    <t>Razkrižje</t>
  </si>
  <si>
    <t>Rogašovci</t>
  </si>
  <si>
    <t>Sveti Jurijob Ščavnici</t>
  </si>
  <si>
    <t>Šalovci</t>
  </si>
  <si>
    <t>Tišina</t>
  </si>
  <si>
    <t>Turnišče</t>
  </si>
  <si>
    <t>Velika Polana</t>
  </si>
  <si>
    <t>Veržej</t>
  </si>
  <si>
    <t>Bistrica ob Sotli</t>
  </si>
  <si>
    <t>Braslovče</t>
  </si>
  <si>
    <t>Dobje</t>
  </si>
  <si>
    <t>Dobrna</t>
  </si>
  <si>
    <t>Gornji grad</t>
  </si>
  <si>
    <t>Kozje</t>
  </si>
  <si>
    <t>Ljubno</t>
  </si>
  <si>
    <t>Luče</t>
  </si>
  <si>
    <t>Nazarje</t>
  </si>
  <si>
    <t>Podčetrtek</t>
  </si>
  <si>
    <t>Polzela</t>
  </si>
  <si>
    <t>Prebold</t>
  </si>
  <si>
    <t>Radeče</t>
  </si>
  <si>
    <t>Rečica ob Savinji</t>
  </si>
  <si>
    <t>Rogaška Slatina</t>
  </si>
  <si>
    <t>Rogatec</t>
  </si>
  <si>
    <t>Solčava</t>
  </si>
  <si>
    <t>Šmartno ob Paki</t>
  </si>
  <si>
    <t>Šoštanj</t>
  </si>
  <si>
    <t>Štore</t>
  </si>
  <si>
    <t>Tabor</t>
  </si>
  <si>
    <t>Vitanje</t>
  </si>
  <si>
    <t>Vojnik</t>
  </si>
  <si>
    <t>Vransko</t>
  </si>
  <si>
    <t>Zreče</t>
  </si>
  <si>
    <t>Kostanjevica na Krki</t>
  </si>
  <si>
    <t>Zagorje ob Savi</t>
  </si>
  <si>
    <t>Bled</t>
  </si>
  <si>
    <t>Bohinj</t>
  </si>
  <si>
    <t>Cerklje na Gorenjskem</t>
  </si>
  <si>
    <t>Gorenja vas-Poljane</t>
  </si>
  <si>
    <t>Gorje</t>
  </si>
  <si>
    <t>Jezersko</t>
  </si>
  <si>
    <t>Kranjska gora</t>
  </si>
  <si>
    <t>Naklo</t>
  </si>
  <si>
    <t>Preddvor</t>
  </si>
  <si>
    <t>Šenčur</t>
  </si>
  <si>
    <t>Škofja loka</t>
  </si>
  <si>
    <t>Železniki</t>
  </si>
  <si>
    <t>Žiri</t>
  </si>
  <si>
    <t>Žirovnica</t>
  </si>
  <si>
    <t>Bovec</t>
  </si>
  <si>
    <t>Brda</t>
  </si>
  <si>
    <t>Cerkno</t>
  </si>
  <si>
    <t>Kanal</t>
  </si>
  <si>
    <t>Kobarid</t>
  </si>
  <si>
    <t>Miren-Kostanjevica</t>
  </si>
  <si>
    <t>Renče-Vogrsko</t>
  </si>
  <si>
    <t>Šempeter-Vrtojba</t>
  </si>
  <si>
    <t>Vipava</t>
  </si>
  <si>
    <t>Divača</t>
  </si>
  <si>
    <t>Hrpelje-Kozina</t>
  </si>
  <si>
    <t>Komen</t>
  </si>
  <si>
    <t>Borovnica</t>
  </si>
  <si>
    <t>Brezovica</t>
  </si>
  <si>
    <t>Dobrepolje</t>
  </si>
  <si>
    <t>Dobrova-Polhov Gradec</t>
  </si>
  <si>
    <t>Dol pri Ljubljani</t>
  </si>
  <si>
    <t>Horjul</t>
  </si>
  <si>
    <t>Ig</t>
  </si>
  <si>
    <t>Ivančna Gorica</t>
  </si>
  <si>
    <t>Komenda</t>
  </si>
  <si>
    <t>Log-Dragomer</t>
  </si>
  <si>
    <t>Lukovica</t>
  </si>
  <si>
    <t>Medvode</t>
  </si>
  <si>
    <t>Mengeš</t>
  </si>
  <si>
    <t>Moravče</t>
  </si>
  <si>
    <t>Škofljica</t>
  </si>
  <si>
    <t>Šmartno pri Litiji</t>
  </si>
  <si>
    <t>Trzin</t>
  </si>
  <si>
    <t>Velike Lašče</t>
  </si>
  <si>
    <t>Vodice</t>
  </si>
  <si>
    <t>Države EU</t>
  </si>
  <si>
    <t>Ostale države</t>
  </si>
  <si>
    <t>Ni podatka o dejavnosti</t>
  </si>
  <si>
    <t>strok., splošno izobr.</t>
  </si>
  <si>
    <t>tretje st. (mag., dr.)</t>
  </si>
  <si>
    <t>Ostalo</t>
  </si>
  <si>
    <t>Posavska</t>
  </si>
  <si>
    <t>Primorsko-notranjska</t>
  </si>
  <si>
    <t>Ankaran</t>
  </si>
  <si>
    <t>1.2.1.1. Programi formalnega izobraževanja</t>
  </si>
  <si>
    <t>3.2.1.1. Povračilo prispevkov na podlagi ZRPPR1015</t>
  </si>
  <si>
    <t>3.2.1.2. Povračilo prispevkov na podlagi ZSRR-2</t>
  </si>
  <si>
    <t>Prosta delovna mesta</t>
  </si>
  <si>
    <t>Tabela 3: Prosta delovna mesta, območne službe</t>
  </si>
  <si>
    <t xml:space="preserve">Podatki se nanašajo na zakon o zaposlovanju in delu tujcev (ZZDT-1) in ne vključujejo podatkov o enotnih dovoljenjih </t>
  </si>
  <si>
    <t>za prebivanje in delo po zakonu o zaposlovanju, samozaposlovanju in delu tujcev (ZZSDT).</t>
  </si>
  <si>
    <t>ZRSZ nima več podatkov o vseh prostih delovnih mestih v državi, saj je dne 12. 4. 2013 pričel veljati Zakon o spremembah</t>
  </si>
  <si>
    <t xml:space="preserve">in dopolnitvah zakona o urejanju trga dela (ZUTD-A), ki je ukinil obvezno prijavo prostega delovnega mesta pri Zavodu. Delodajalci, </t>
  </si>
  <si>
    <t xml:space="preserve">ki ne sodijo v javni sektor ali niso gospodarske družbe v večinski lasti države, tako lahko objavo prostega delovnega mesta </t>
  </si>
  <si>
    <t>zagotovijo sami, o tem pa ZRSZ ne obveščajo.</t>
  </si>
  <si>
    <t>T Dejavnost gospodinjstev z zaposlenim hišnim osebjem;proizvodnja za lastno rabo</t>
  </si>
  <si>
    <t>Tabela 17:</t>
  </si>
  <si>
    <t>Tabela 24: Število in struktura registrirane brezposelnosti, občine</t>
  </si>
  <si>
    <t>Tabela 23: Državljani EU, EGP in Švicarske konfederacije, ki so se zaposlili v Sloveniji</t>
  </si>
  <si>
    <t>Tabela 22: Delovna dovoljenja po OS sedeža delodajalca</t>
  </si>
  <si>
    <t>Tabela 21: Delovna dovoljenja po področjih dejavnosti</t>
  </si>
  <si>
    <t>Tabela 20: Delovna dovoljenja po državljanstvu</t>
  </si>
  <si>
    <t>Tabela 19: Delovna dovoljenja po vrstah delovnega dovoljenja</t>
  </si>
  <si>
    <t>U Dejavnost eksteritorialnih org. in teles</t>
  </si>
  <si>
    <t>1.1.2.4. PUMo Projektno učenje mlajših odraslih</t>
  </si>
  <si>
    <t>Število oseb</t>
  </si>
  <si>
    <t>1.1.1.1. Programi neformalnega izobraževanja in usposabljanja</t>
  </si>
  <si>
    <t>5.2.1.1. Spodbujanje ženskega podjetništva</t>
  </si>
  <si>
    <t>1.1.1.3. Programi neformalnega izobraževanja in usposabljanja  za mlade</t>
  </si>
  <si>
    <t>4.1.1.4. Javna dela  Pomoč osebam na področju mednarodne zaščite</t>
  </si>
  <si>
    <t>Avstrija</t>
  </si>
  <si>
    <t>Belgija</t>
  </si>
  <si>
    <t>Bolgarija</t>
  </si>
  <si>
    <t>Češka republika</t>
  </si>
  <si>
    <t>Estonija</t>
  </si>
  <si>
    <t>Finska</t>
  </si>
  <si>
    <t>Francija</t>
  </si>
  <si>
    <t>Grčija</t>
  </si>
  <si>
    <t>Irska</t>
  </si>
  <si>
    <t>Italija</t>
  </si>
  <si>
    <t>Latvija</t>
  </si>
  <si>
    <t>Litva</t>
  </si>
  <si>
    <t>Madžarska</t>
  </si>
  <si>
    <t>Nemčija</t>
  </si>
  <si>
    <t>Nizozemska</t>
  </si>
  <si>
    <t>Poljska</t>
  </si>
  <si>
    <t>Portugalska</t>
  </si>
  <si>
    <t>Romunija</t>
  </si>
  <si>
    <t>Slovaška</t>
  </si>
  <si>
    <t>Španija</t>
  </si>
  <si>
    <t>Švedska</t>
  </si>
  <si>
    <t>Združeno kraljestvo</t>
  </si>
  <si>
    <t>1.1.1.4. Lokalni programi neformalnega izobraževanja in usposabljanja</t>
  </si>
  <si>
    <t>3.1.1.4. Spodbude za trajno zaposlovanje mladih</t>
  </si>
  <si>
    <t>Tabela 2: Stopnja registrirane brezposelnosti, območne službe</t>
  </si>
  <si>
    <t>3.1.1.3. Spodbujanje zaposlovanja - Zaposli.me</t>
  </si>
  <si>
    <t>1.1.4.3. Usposabljanje na delovnem mestu</t>
  </si>
  <si>
    <t>Vir podatkov o delovno aktivnem prebivalstvu je Statistični urad RS (SURS).</t>
  </si>
  <si>
    <t xml:space="preserve">Izračun stopnje registrirane brezposelnosti po območnih službah pripravlja Zavod RS za zaposlovanje. </t>
  </si>
  <si>
    <t>1.1.4.4. Usposabljanje na delovnem mestu - mladi</t>
  </si>
  <si>
    <t xml:space="preserve">Podatki o prostih delovnih mestih od januarja 2018, ko se je pričel uporabljati novi Pravilnik o načinu sporočanja podatkov o prostem </t>
  </si>
  <si>
    <t>s podatki iz prejšnjih let.</t>
  </si>
  <si>
    <t>delovnem mestu ali vrsti dela Zavodu RS za zaposlovanje, javni objavi ter postopku posredovanja zaposlitve, niso več primerljivi</t>
  </si>
  <si>
    <t>1.1.2.5. Praktični programi za spodbujanje zaposlovanja (MIC)</t>
  </si>
  <si>
    <t>3.3.1.1. Spodbude za zaposlovanje prejemnikov denarnega nadomestila</t>
  </si>
  <si>
    <t>4.2.1.1. Učne delavnice</t>
  </si>
  <si>
    <t>Norveška</t>
  </si>
  <si>
    <t>3.1.1.7. Spodbujanje zaposlovanja starejših - Aktivni do upokojitve</t>
  </si>
  <si>
    <t>Bocvana</t>
  </si>
  <si>
    <t>Avstralija</t>
  </si>
  <si>
    <t>4.2.1.2. Spodbude za zaposlovanje oseb iz programa Učne delavnice</t>
  </si>
  <si>
    <t>Ø 2018</t>
  </si>
  <si>
    <t>Tabela 16:</t>
  </si>
  <si>
    <t>Severna Makedonija</t>
  </si>
  <si>
    <t>Tabela 13sr: Prejemniki denarnega nadomestila, statistične regije</t>
  </si>
  <si>
    <t>Bilateralni sporazum o zaposlovanju (BIH, Srbija)</t>
  </si>
  <si>
    <t>Bilateralni sporazum o zap. (BIH, Srbija)</t>
  </si>
  <si>
    <t>I-XII 19</t>
  </si>
  <si>
    <t>Bonaire, sveti evstahij in saba</t>
  </si>
  <si>
    <t>XII 19</t>
  </si>
  <si>
    <t>Ø 2019</t>
  </si>
  <si>
    <t>1.1.5.1. Delovni preizkus 30 plus</t>
  </si>
  <si>
    <t>1.1.5.2. Delovni preizkus za mlade</t>
  </si>
  <si>
    <t>1.1.5.3. Delovni preizkus</t>
  </si>
  <si>
    <t>1.1.4.7. Usposabljamo lokalno</t>
  </si>
  <si>
    <t>3.1.1.8. Spodbude za trajno zaposlovanje mladih v  vzhodni regiji</t>
  </si>
  <si>
    <t>3.1.1.9. Spodbujanje zaposlovanja - Zaposli.me</t>
  </si>
  <si>
    <t>3.1.2.2. Spodbude za trajno zaposlovanje mladih v  vzhodni regiji</t>
  </si>
  <si>
    <t>3.1.2.1. Spodbude za trajno zaposlovanje mladih</t>
  </si>
  <si>
    <t>4.2.1.3. Spodbude za zaposlovanje oseb iz programa Učne delavnice</t>
  </si>
  <si>
    <t xml:space="preserve">U Dejavnost eksteritorialnih organizacij in teles </t>
  </si>
  <si>
    <t>presežni delavec,</t>
  </si>
  <si>
    <t>XI 20</t>
  </si>
  <si>
    <t>I-XII 20</t>
  </si>
  <si>
    <t>XII 20</t>
  </si>
  <si>
    <t>Ø 2020</t>
  </si>
  <si>
    <t>Tabela 16: Število novosklenjenih pogodb z osebo, januar-februar 2021, območne službe</t>
  </si>
  <si>
    <t>I 20</t>
  </si>
  <si>
    <t>I 21</t>
  </si>
  <si>
    <t>Ruska federacija</t>
  </si>
  <si>
    <t>Moldavija, republika</t>
  </si>
  <si>
    <t>1.1.2.2. Vključitev oseb v podporne in razvojne programe</t>
  </si>
  <si>
    <t>1.1.4.6. UDM za osebe na področju mednarodne zaščite in tujce</t>
  </si>
  <si>
    <t>4.1.1.5. Javna dela Pomoč pri omilitvi posledic epidemije COVID 19</t>
  </si>
  <si>
    <t>Število novosklenjenih pogodb z osebo, februar 2021</t>
  </si>
  <si>
    <t>Število aktivnih pogodb z osebo, februar 2021</t>
  </si>
  <si>
    <t>Število aktivnih pogodb z osebo konec februarja 2021</t>
  </si>
  <si>
    <t>Število novosklenjenih pogodb z osebo, januar-februar 2021</t>
  </si>
  <si>
    <t>Ø I-I 2020</t>
  </si>
  <si>
    <t>Ø I-I 2021</t>
  </si>
  <si>
    <t>Tabela 15: Število novosklenjenih pogodb z osebo, februar 2021, območne službe</t>
  </si>
  <si>
    <t>Tabela 17: Število aktivnih pogodb z osebo, februar 2021, območne službe</t>
  </si>
  <si>
    <t>Tabela 18: Število aktivnih pogodb z osebo konec februarja 2021, območne službe</t>
  </si>
  <si>
    <t>I-II 19</t>
  </si>
  <si>
    <t>I-II 20</t>
  </si>
  <si>
    <t>I-II 21</t>
  </si>
  <si>
    <t>Februar 2021</t>
  </si>
  <si>
    <t>Ciper</t>
  </si>
  <si>
    <t>Malta</t>
  </si>
  <si>
    <t>Švica</t>
  </si>
  <si>
    <t>II 21</t>
  </si>
  <si>
    <t>II 20</t>
  </si>
  <si>
    <t>Ø I-I 21</t>
  </si>
  <si>
    <t>Ø I-I 20</t>
  </si>
  <si>
    <t>Ø I-II 21</t>
  </si>
  <si>
    <t>Ø I-II 20</t>
  </si>
  <si>
    <t>Tabela 20a: Izdana soglasja k ED po državljanstvu</t>
  </si>
  <si>
    <t>Izdana soglasja</t>
  </si>
  <si>
    <t>Vrsta soglasja k</t>
  </si>
  <si>
    <t>enotnemu dovoljenju</t>
  </si>
  <si>
    <t>Kitajska</t>
  </si>
  <si>
    <t>Črna gora</t>
  </si>
  <si>
    <t>Turčija</t>
  </si>
  <si>
    <t>Albanija</t>
  </si>
  <si>
    <t>Podatki se nanašajo na izdana soglasja k enotnemu dovoljenju po  Zakonu o zaposlovanju, samozaposlovanju in delu tujcev (ZZSDT, UL RS, 47/2015),</t>
  </si>
  <si>
    <t>ki se uporablja od dne 1. 9. 2015.  ZZSDT temelji na evropski direktivi, enotno dovoljenje za prebivanje in delo pa tujcem iz tretjih držav omogoča vstop v našo državo ter začasno bivanje, zaposlitev in delo v Sloveniji.</t>
  </si>
  <si>
    <t>Tabela 19a: Izdana soglasja k ED po vrstah soglasja</t>
  </si>
  <si>
    <t>1. Soglasje za zaposlitev, samozaposlitev ali delo (osebno delovno dovoljenje)</t>
  </si>
  <si>
    <t>3. Soglasje za zaposlitev</t>
  </si>
  <si>
    <t>4. Soglasje k podaljšanju ED za namen zaposlitve</t>
  </si>
  <si>
    <t>5. Soglasje k pisni odobritvi na podlagi zaposlitve</t>
  </si>
  <si>
    <t>6. Soglasje k modri karti</t>
  </si>
  <si>
    <t>7. Soglasje za napotene delavce</t>
  </si>
  <si>
    <t>8. Soglasje za usposabljanje ali izpopolnjevanje</t>
  </si>
  <si>
    <t>9. Soglasje za individualne storitve</t>
  </si>
  <si>
    <t>10. Soglasje za zastopnika</t>
  </si>
  <si>
    <t>11. Soglasje za sezonsko delo</t>
  </si>
  <si>
    <t>Tabela 21a: Izdana soglasja k ED po področjih dejavnosti</t>
  </si>
  <si>
    <t>U Dejavnost eksteritorialnih organizacij in teles</t>
  </si>
  <si>
    <t>II 2021</t>
  </si>
  <si>
    <t>I-II 2021</t>
  </si>
  <si>
    <t>I-II 2020</t>
  </si>
  <si>
    <t>Združene države</t>
  </si>
  <si>
    <t>Belorusija</t>
  </si>
  <si>
    <t>Tabela 19a</t>
  </si>
  <si>
    <t>Tabela 20a</t>
  </si>
  <si>
    <t>Tabela 21a</t>
  </si>
  <si>
    <t>Izdana soglasja po vrstah soglasja</t>
  </si>
  <si>
    <t>Izdana soglasja po državljanstvu</t>
  </si>
  <si>
    <t>Izdana soglasja po področjih dejavnosti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</si>
</sst>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 @"/>
    <numFmt numFmtId="165" formatCode="0.0"/>
    <numFmt numFmtId="166" formatCode="#,##0.0"/>
  </numFmts>
  <fonts count="22" x14ac:knownFonts="1">
    <font>
      <sz val="10"/>
      <name val="Arial CE"/>
      <charset val="238"/>
    </font>
    <font>
      <sz val="10"/>
      <color theme="1"/>
      <name val="Arial"/>
      <family val="2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u/>
      <sz val="8"/>
      <color indexed="8"/>
      <name val="Arial"/>
      <family val="2"/>
      <charset val="238"/>
    </font>
    <font>
      <sz val="11"/>
      <name val="Arial"/>
      <family val="2"/>
      <charset val="238"/>
    </font>
    <font>
      <u/>
      <sz val="10"/>
      <color theme="10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sz val="10"/>
      <name val="Arial"/>
      <family val="2"/>
      <charset val="238"/>
    </font>
    <font>
      <b/>
      <sz val="8"/>
      <color theme="9"/>
      <name val="Arial"/>
      <family val="2"/>
      <charset val="238"/>
    </font>
    <font>
      <sz val="10"/>
      <color indexed="22"/>
      <name val="System"/>
      <family val="2"/>
      <charset val="238"/>
    </font>
    <font>
      <b/>
      <u/>
      <sz val="8"/>
      <name val="Arial"/>
      <family val="2"/>
      <charset val="238"/>
    </font>
    <font>
      <u/>
      <sz val="8"/>
      <color theme="10"/>
      <name val="Arial"/>
      <family val="2"/>
      <charset val="238"/>
    </font>
    <font>
      <sz val="11"/>
      <name val="Arial CE"/>
      <charset val="238"/>
    </font>
    <font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rgb="FF797777"/>
      </left>
      <right/>
      <top/>
      <bottom/>
      <diagonal/>
    </border>
    <border>
      <left/>
      <right style="thin">
        <color rgb="FF797777"/>
      </right>
      <top/>
      <bottom/>
      <diagonal/>
    </border>
    <border>
      <left style="thin">
        <color rgb="FF797777"/>
      </left>
      <right/>
      <top style="thin">
        <color rgb="FF339E35"/>
      </top>
      <bottom/>
      <diagonal/>
    </border>
    <border>
      <left style="thin">
        <color rgb="FF797777"/>
      </left>
      <right/>
      <top/>
      <bottom style="thin">
        <color rgb="FF339E35"/>
      </bottom>
      <diagonal/>
    </border>
    <border>
      <left/>
      <right/>
      <top/>
      <bottom style="thin">
        <color rgb="FF339E35"/>
      </bottom>
      <diagonal/>
    </border>
    <border>
      <left/>
      <right style="thin">
        <color rgb="FF797777"/>
      </right>
      <top/>
      <bottom style="thin">
        <color rgb="FF339E35"/>
      </bottom>
      <diagonal/>
    </border>
    <border>
      <left/>
      <right/>
      <top style="thin">
        <color rgb="FF339E35"/>
      </top>
      <bottom/>
      <diagonal/>
    </border>
    <border>
      <left/>
      <right style="thin">
        <color rgb="FF797777"/>
      </right>
      <top style="thin">
        <color rgb="FF339E35"/>
      </top>
      <bottom/>
      <diagonal/>
    </border>
    <border>
      <left style="thin">
        <color rgb="FF797777"/>
      </left>
      <right style="thin">
        <color rgb="FF797777"/>
      </right>
      <top style="thin">
        <color rgb="FF339E35"/>
      </top>
      <bottom/>
      <diagonal/>
    </border>
    <border>
      <left style="thin">
        <color rgb="FF797777"/>
      </left>
      <right style="thin">
        <color rgb="FF797777"/>
      </right>
      <top/>
      <bottom/>
      <diagonal/>
    </border>
    <border>
      <left style="thin">
        <color rgb="FF797777"/>
      </left>
      <right style="thin">
        <color rgb="FF797777"/>
      </right>
      <top/>
      <bottom style="thin">
        <color rgb="FF339E35"/>
      </bottom>
      <diagonal/>
    </border>
    <border>
      <left/>
      <right style="thin">
        <color theme="0" tint="-0.499984740745262"/>
      </right>
      <top style="thin">
        <color rgb="FF339E35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rgb="FF339E35"/>
      </bottom>
      <diagonal/>
    </border>
    <border>
      <left/>
      <right style="thin">
        <color indexed="64"/>
      </right>
      <top style="thin">
        <color rgb="FF339E35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339E35"/>
      </bottom>
      <diagonal/>
    </border>
    <border>
      <left style="thin">
        <color theme="0" tint="-0.499984740745262"/>
      </left>
      <right/>
      <top style="thin">
        <color rgb="FF339E35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rgb="FF339E35"/>
      </bottom>
      <diagonal/>
    </border>
    <border>
      <left style="thin">
        <color theme="1" tint="0.34998626667073579"/>
      </left>
      <right/>
      <top style="thin">
        <color rgb="FF339E35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thin">
        <color rgb="FF339E35"/>
      </bottom>
      <diagonal/>
    </border>
    <border>
      <left/>
      <right style="thin">
        <color theme="1" tint="0.34998626667073579"/>
      </right>
      <top/>
      <bottom style="thin">
        <color rgb="FF339E35"/>
      </bottom>
      <diagonal/>
    </border>
    <border>
      <left/>
      <right style="thin">
        <color theme="1" tint="0.34998626667073579"/>
      </right>
      <top/>
      <bottom/>
      <diagonal/>
    </border>
    <border>
      <left/>
      <right style="thin">
        <color theme="1" tint="0.34998626667073579"/>
      </right>
      <top style="thin">
        <color rgb="FF339E35"/>
      </top>
      <bottom/>
      <diagonal/>
    </border>
    <border>
      <left style="thin">
        <color rgb="FF797777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rgb="FF797777"/>
      </right>
      <top/>
      <bottom style="thin">
        <color theme="4"/>
      </bottom>
      <diagonal/>
    </border>
    <border>
      <left/>
      <right style="thin">
        <color theme="0" tint="-0.499984740745262"/>
      </right>
      <top/>
      <bottom style="thin">
        <color theme="4"/>
      </bottom>
      <diagonal/>
    </border>
    <border>
      <left style="thin">
        <color rgb="FF797777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rgb="FF797777"/>
      </left>
      <right style="thin">
        <color rgb="FF797777"/>
      </right>
      <top/>
      <bottom style="thin">
        <color theme="4"/>
      </bottom>
      <diagonal/>
    </border>
    <border>
      <left style="thin">
        <color rgb="FF797777"/>
      </left>
      <right style="thin">
        <color rgb="FF797777"/>
      </right>
      <top style="thin">
        <color rgb="FF797777"/>
      </top>
      <bottom/>
      <diagonal/>
    </border>
    <border>
      <left/>
      <right/>
      <top style="thin">
        <color rgb="FF339E35"/>
      </top>
      <bottom style="thin">
        <color rgb="FF339E35"/>
      </bottom>
      <diagonal/>
    </border>
    <border>
      <left/>
      <right style="thin">
        <color rgb="FF797777"/>
      </right>
      <top style="thin">
        <color rgb="FF339E35"/>
      </top>
      <bottom style="thin">
        <color rgb="FF339E35"/>
      </bottom>
      <diagonal/>
    </border>
    <border>
      <left style="thin">
        <color rgb="FF797777"/>
      </left>
      <right/>
      <top style="thin">
        <color rgb="FF339E35"/>
      </top>
      <bottom style="thin">
        <color rgb="FF797777"/>
      </bottom>
      <diagonal/>
    </border>
    <border>
      <left/>
      <right/>
      <top style="thin">
        <color rgb="FF339E35"/>
      </top>
      <bottom style="thin">
        <color rgb="FF797777"/>
      </bottom>
      <diagonal/>
    </border>
    <border>
      <left style="thin">
        <color theme="5" tint="0.499984740745262"/>
      </left>
      <right/>
      <top style="thin">
        <color rgb="FF339E35"/>
      </top>
      <bottom/>
      <diagonal/>
    </border>
    <border>
      <left style="thin">
        <color theme="5" tint="0.499984740745262"/>
      </left>
      <right/>
      <top/>
      <bottom/>
      <diagonal/>
    </border>
    <border>
      <left style="thin">
        <color theme="5" tint="0.499984740745262"/>
      </left>
      <right/>
      <top/>
      <bottom style="thin">
        <color rgb="FF339E35"/>
      </bottom>
      <diagonal/>
    </border>
    <border>
      <left/>
      <right style="thin">
        <color theme="5" tint="0.499984740745262"/>
      </right>
      <top/>
      <bottom/>
      <diagonal/>
    </border>
    <border>
      <left style="thin">
        <color rgb="FF797777"/>
      </left>
      <right/>
      <top style="thin">
        <color rgb="FF339E35"/>
      </top>
      <bottom style="thin">
        <color rgb="FF339E35"/>
      </bottom>
      <diagonal/>
    </border>
  </borders>
  <cellStyleXfs count="6">
    <xf numFmtId="0" fontId="0" fillId="0" borderId="0"/>
    <xf numFmtId="0" fontId="4" fillId="0" borderId="0"/>
    <xf numFmtId="0" fontId="12" fillId="0" borderId="0" applyNumberFormat="0" applyFill="0" applyBorder="0" applyAlignment="0" applyProtection="0"/>
    <xf numFmtId="0" fontId="1" fillId="0" borderId="0"/>
    <xf numFmtId="0" fontId="17" fillId="0" borderId="0"/>
    <xf numFmtId="0" fontId="20" fillId="0" borderId="0"/>
  </cellStyleXfs>
  <cellXfs count="380">
    <xf numFmtId="0" fontId="0" fillId="0" borderId="0" xfId="0"/>
    <xf numFmtId="0" fontId="5" fillId="0" borderId="0" xfId="1" applyFont="1"/>
    <xf numFmtId="0" fontId="5" fillId="0" borderId="0" xfId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center" vertical="center"/>
    </xf>
    <xf numFmtId="166" fontId="6" fillId="0" borderId="0" xfId="1" applyNumberFormat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right" vertical="center"/>
    </xf>
    <xf numFmtId="0" fontId="3" fillId="0" borderId="0" xfId="0" applyFont="1"/>
    <xf numFmtId="3" fontId="3" fillId="0" borderId="0" xfId="0" applyNumberFormat="1" applyFont="1"/>
    <xf numFmtId="165" fontId="3" fillId="0" borderId="0" xfId="0" applyNumberFormat="1" applyFont="1"/>
    <xf numFmtId="0" fontId="7" fillId="0" borderId="0" xfId="1" quotePrefix="1" applyFont="1" applyBorder="1" applyAlignment="1" applyProtection="1">
      <alignment horizontal="left"/>
      <protection locked="0"/>
    </xf>
    <xf numFmtId="0" fontId="3" fillId="0" borderId="0" xfId="0" applyFont="1" applyBorder="1"/>
    <xf numFmtId="0" fontId="5" fillId="0" borderId="0" xfId="1" applyFont="1" applyBorder="1" applyAlignment="1">
      <alignment horizontal="left" vertical="center"/>
    </xf>
    <xf numFmtId="3" fontId="6" fillId="0" borderId="1" xfId="1" applyNumberFormat="1" applyFont="1" applyFill="1" applyBorder="1" applyAlignment="1">
      <alignment horizontal="right" vertical="center"/>
    </xf>
    <xf numFmtId="3" fontId="6" fillId="0" borderId="0" xfId="1" applyNumberFormat="1" applyFont="1" applyFill="1" applyBorder="1" applyAlignment="1">
      <alignment horizontal="right" vertical="center"/>
    </xf>
    <xf numFmtId="3" fontId="6" fillId="0" borderId="2" xfId="1" applyNumberFormat="1" applyFont="1" applyFill="1" applyBorder="1" applyAlignment="1">
      <alignment horizontal="right" vertical="center"/>
    </xf>
    <xf numFmtId="3" fontId="5" fillId="0" borderId="1" xfId="1" quotePrefix="1" applyNumberFormat="1" applyFont="1" applyFill="1" applyBorder="1" applyAlignment="1">
      <alignment horizontal="right" vertical="center"/>
    </xf>
    <xf numFmtId="3" fontId="5" fillId="0" borderId="0" xfId="1" quotePrefix="1" applyNumberFormat="1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 vertical="center"/>
    </xf>
    <xf numFmtId="0" fontId="5" fillId="0" borderId="7" xfId="1" applyFont="1" applyBorder="1" applyAlignment="1">
      <alignment horizontal="left" vertical="center"/>
    </xf>
    <xf numFmtId="3" fontId="5" fillId="0" borderId="3" xfId="1" quotePrefix="1" applyNumberFormat="1" applyFont="1" applyFill="1" applyBorder="1" applyAlignment="1">
      <alignment horizontal="right" vertical="center"/>
    </xf>
    <xf numFmtId="3" fontId="5" fillId="0" borderId="7" xfId="1" quotePrefix="1" applyNumberFormat="1" applyFont="1" applyFill="1" applyBorder="1" applyAlignment="1">
      <alignment horizontal="right" vertical="center"/>
    </xf>
    <xf numFmtId="3" fontId="5" fillId="0" borderId="7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>
      <alignment horizontal="left" vertical="center" wrapText="1"/>
    </xf>
    <xf numFmtId="3" fontId="6" fillId="0" borderId="4" xfId="1" applyNumberFormat="1" applyFont="1" applyFill="1" applyBorder="1" applyAlignment="1">
      <alignment horizontal="right" vertical="center"/>
    </xf>
    <xf numFmtId="3" fontId="6" fillId="0" borderId="5" xfId="1" applyNumberFormat="1" applyFont="1" applyFill="1" applyBorder="1" applyAlignment="1">
      <alignment horizontal="right" vertical="center"/>
    </xf>
    <xf numFmtId="3" fontId="6" fillId="0" borderId="6" xfId="1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vertical="center"/>
    </xf>
    <xf numFmtId="0" fontId="5" fillId="0" borderId="8" xfId="1" applyFont="1" applyFill="1" applyBorder="1" applyAlignment="1">
      <alignment vertical="center"/>
    </xf>
    <xf numFmtId="0" fontId="5" fillId="0" borderId="10" xfId="1" applyFont="1" applyFill="1" applyBorder="1" applyAlignment="1">
      <alignment horizontal="center" vertical="center"/>
    </xf>
    <xf numFmtId="3" fontId="6" fillId="0" borderId="10" xfId="1" applyNumberFormat="1" applyFont="1" applyFill="1" applyBorder="1" applyAlignment="1">
      <alignment horizontal="right" vertical="center"/>
    </xf>
    <xf numFmtId="3" fontId="6" fillId="0" borderId="11" xfId="1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/>
    </xf>
    <xf numFmtId="0" fontId="5" fillId="0" borderId="13" xfId="1" applyFont="1" applyFill="1" applyBorder="1" applyAlignment="1">
      <alignment horizontal="center" vertical="center"/>
    </xf>
    <xf numFmtId="3" fontId="5" fillId="0" borderId="12" xfId="1" quotePrefix="1" applyNumberFormat="1" applyFont="1" applyFill="1" applyBorder="1" applyAlignment="1">
      <alignment horizontal="right" vertical="center"/>
    </xf>
    <xf numFmtId="3" fontId="5" fillId="0" borderId="13" xfId="1" quotePrefix="1" applyNumberFormat="1" applyFont="1" applyFill="1" applyBorder="1" applyAlignment="1">
      <alignment horizontal="right" vertical="center"/>
    </xf>
    <xf numFmtId="3" fontId="6" fillId="0" borderId="13" xfId="1" applyNumberFormat="1" applyFont="1" applyFill="1" applyBorder="1" applyAlignment="1">
      <alignment horizontal="right" vertical="center"/>
    </xf>
    <xf numFmtId="3" fontId="6" fillId="0" borderId="14" xfId="1" applyNumberFormat="1" applyFont="1" applyFill="1" applyBorder="1" applyAlignment="1">
      <alignment horizontal="right" vertical="center"/>
    </xf>
    <xf numFmtId="0" fontId="8" fillId="0" borderId="0" xfId="0" applyFont="1"/>
    <xf numFmtId="164" fontId="6" fillId="0" borderId="0" xfId="1" applyNumberFormat="1" applyFont="1" applyFill="1" applyBorder="1" applyAlignment="1">
      <alignment horizontal="left" vertical="center" wrapText="1" indent="1"/>
    </xf>
    <xf numFmtId="0" fontId="5" fillId="0" borderId="0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/>
    </xf>
    <xf numFmtId="165" fontId="6" fillId="0" borderId="5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8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8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3" fontId="5" fillId="0" borderId="21" xfId="1" quotePrefix="1" applyNumberFormat="1" applyFont="1" applyFill="1" applyBorder="1" applyAlignment="1">
      <alignment horizontal="right" vertical="center"/>
    </xf>
    <xf numFmtId="3" fontId="5" fillId="0" borderId="22" xfId="1" quotePrefix="1" applyNumberFormat="1" applyFont="1" applyFill="1" applyBorder="1" applyAlignment="1">
      <alignment horizontal="right" vertical="center"/>
    </xf>
    <xf numFmtId="3" fontId="6" fillId="0" borderId="22" xfId="1" applyNumberFormat="1" applyFont="1" applyFill="1" applyBorder="1" applyAlignment="1">
      <alignment horizontal="right" vertical="center"/>
    </xf>
    <xf numFmtId="3" fontId="6" fillId="0" borderId="23" xfId="1" applyNumberFormat="1" applyFont="1" applyFill="1" applyBorder="1" applyAlignment="1">
      <alignment horizontal="right" vertical="center"/>
    </xf>
    <xf numFmtId="3" fontId="5" fillId="0" borderId="9" xfId="1" quotePrefix="1" applyNumberFormat="1" applyFont="1" applyFill="1" applyBorder="1" applyAlignment="1">
      <alignment horizontal="right" vertical="center"/>
    </xf>
    <xf numFmtId="3" fontId="3" fillId="0" borderId="0" xfId="0" applyNumberFormat="1" applyFont="1" applyBorder="1"/>
    <xf numFmtId="3" fontId="5" fillId="0" borderId="10" xfId="1" quotePrefix="1" applyNumberFormat="1" applyFont="1" applyFill="1" applyBorder="1" applyAlignment="1">
      <alignment horizontal="right" vertical="center"/>
    </xf>
    <xf numFmtId="3" fontId="5" fillId="0" borderId="26" xfId="1" quotePrefix="1" applyNumberFormat="1" applyFont="1" applyFill="1" applyBorder="1" applyAlignment="1">
      <alignment horizontal="right" vertical="center"/>
    </xf>
    <xf numFmtId="3" fontId="5" fillId="0" borderId="25" xfId="1" quotePrefix="1" applyNumberFormat="1" applyFont="1" applyFill="1" applyBorder="1" applyAlignment="1">
      <alignment horizontal="right" vertical="center"/>
    </xf>
    <xf numFmtId="3" fontId="6" fillId="0" borderId="25" xfId="1" applyNumberFormat="1" applyFont="1" applyFill="1" applyBorder="1" applyAlignment="1">
      <alignment horizontal="right" vertical="center"/>
    </xf>
    <xf numFmtId="3" fontId="6" fillId="0" borderId="24" xfId="1" applyNumberFormat="1" applyFont="1" applyFill="1" applyBorder="1" applyAlignment="1">
      <alignment horizontal="right" vertical="center"/>
    </xf>
    <xf numFmtId="0" fontId="5" fillId="0" borderId="0" xfId="1" applyFont="1" applyBorder="1"/>
    <xf numFmtId="3" fontId="5" fillId="0" borderId="2" xfId="1" applyNumberFormat="1" applyFont="1" applyFill="1" applyBorder="1" applyAlignment="1">
      <alignment horizontal="right" vertical="center"/>
    </xf>
    <xf numFmtId="0" fontId="11" fillId="0" borderId="0" xfId="0" applyFont="1"/>
    <xf numFmtId="0" fontId="11" fillId="0" borderId="0" xfId="0" applyFont="1" applyBorder="1"/>
    <xf numFmtId="0" fontId="12" fillId="0" borderId="0" xfId="2"/>
    <xf numFmtId="0" fontId="13" fillId="0" borderId="0" xfId="0" applyFont="1"/>
    <xf numFmtId="164" fontId="5" fillId="0" borderId="0" xfId="1" applyNumberFormat="1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right" vertical="center"/>
    </xf>
    <xf numFmtId="3" fontId="5" fillId="0" borderId="13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166" fontId="5" fillId="0" borderId="3" xfId="1" quotePrefix="1" applyNumberFormat="1" applyFont="1" applyFill="1" applyBorder="1" applyAlignment="1">
      <alignment horizontal="right" vertical="center"/>
    </xf>
    <xf numFmtId="166" fontId="5" fillId="0" borderId="7" xfId="1" quotePrefix="1" applyNumberFormat="1" applyFont="1" applyFill="1" applyBorder="1" applyAlignment="1">
      <alignment horizontal="right" vertical="center"/>
    </xf>
    <xf numFmtId="166" fontId="5" fillId="0" borderId="7" xfId="1" applyNumberFormat="1" applyFont="1" applyFill="1" applyBorder="1" applyAlignment="1">
      <alignment horizontal="right" vertical="center"/>
    </xf>
    <xf numFmtId="166" fontId="5" fillId="0" borderId="1" xfId="1" quotePrefix="1" applyNumberFormat="1" applyFont="1" applyFill="1" applyBorder="1" applyAlignment="1">
      <alignment horizontal="right" vertical="center"/>
    </xf>
    <xf numFmtId="166" fontId="5" fillId="0" borderId="0" xfId="1" quotePrefix="1" applyNumberFormat="1" applyFont="1" applyFill="1" applyBorder="1" applyAlignment="1">
      <alignment horizontal="right" vertical="center"/>
    </xf>
    <xf numFmtId="166" fontId="5" fillId="0" borderId="0" xfId="1" applyNumberFormat="1" applyFont="1" applyFill="1" applyBorder="1" applyAlignment="1">
      <alignment horizontal="right" vertical="center"/>
    </xf>
    <xf numFmtId="166" fontId="6" fillId="0" borderId="1" xfId="1" applyNumberFormat="1" applyFont="1" applyFill="1" applyBorder="1" applyAlignment="1">
      <alignment horizontal="right" vertical="center"/>
    </xf>
    <xf numFmtId="166" fontId="6" fillId="0" borderId="0" xfId="1" applyNumberFormat="1" applyFont="1" applyFill="1" applyBorder="1" applyAlignment="1">
      <alignment horizontal="right" vertical="center"/>
    </xf>
    <xf numFmtId="166" fontId="6" fillId="0" borderId="4" xfId="1" applyNumberFormat="1" applyFont="1" applyFill="1" applyBorder="1" applyAlignment="1">
      <alignment horizontal="right" vertical="center"/>
    </xf>
    <xf numFmtId="166" fontId="6" fillId="0" borderId="5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165" fontId="6" fillId="0" borderId="0" xfId="1" applyNumberFormat="1" applyFont="1" applyFill="1" applyBorder="1" applyAlignment="1">
      <alignment horizontal="left" vertical="center"/>
    </xf>
    <xf numFmtId="3" fontId="3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/>
    </xf>
    <xf numFmtId="166" fontId="6" fillId="0" borderId="0" xfId="1" applyNumberFormat="1" applyFont="1" applyFill="1" applyBorder="1" applyAlignment="1">
      <alignment horizontal="left" vertical="center"/>
    </xf>
    <xf numFmtId="3" fontId="6" fillId="0" borderId="19" xfId="1" applyNumberFormat="1" applyFont="1" applyFill="1" applyBorder="1" applyAlignment="1">
      <alignment horizontal="right" vertical="center"/>
    </xf>
    <xf numFmtId="3" fontId="6" fillId="0" borderId="20" xfId="1" applyNumberFormat="1" applyFont="1" applyFill="1" applyBorder="1" applyAlignment="1">
      <alignment horizontal="right" vertical="center"/>
    </xf>
    <xf numFmtId="3" fontId="5" fillId="0" borderId="18" xfId="1" applyNumberFormat="1" applyFont="1" applyFill="1" applyBorder="1" applyAlignment="1">
      <alignment horizontal="right" vertical="center"/>
    </xf>
    <xf numFmtId="3" fontId="5" fillId="0" borderId="19" xfId="1" applyNumberFormat="1" applyFont="1" applyFill="1" applyBorder="1" applyAlignment="1">
      <alignment horizontal="right" vertical="center"/>
    </xf>
    <xf numFmtId="165" fontId="5" fillId="0" borderId="8" xfId="1" quotePrefix="1" applyNumberFormat="1" applyFont="1" applyFill="1" applyBorder="1" applyAlignment="1">
      <alignment horizontal="right" vertical="center"/>
    </xf>
    <xf numFmtId="165" fontId="5" fillId="0" borderId="2" xfId="1" quotePrefix="1" applyNumberFormat="1" applyFont="1" applyFill="1" applyBorder="1" applyAlignment="1">
      <alignment horizontal="right" vertical="center"/>
    </xf>
    <xf numFmtId="165" fontId="6" fillId="0" borderId="2" xfId="1" applyNumberFormat="1" applyFont="1" applyFill="1" applyBorder="1" applyAlignment="1">
      <alignment horizontal="right" vertical="center"/>
    </xf>
    <xf numFmtId="165" fontId="6" fillId="0" borderId="6" xfId="1" applyNumberFormat="1" applyFont="1" applyFill="1" applyBorder="1" applyAlignment="1">
      <alignment horizontal="right" vertical="center"/>
    </xf>
    <xf numFmtId="165" fontId="5" fillId="0" borderId="15" xfId="1" quotePrefix="1" applyNumberFormat="1" applyFont="1" applyFill="1" applyBorder="1" applyAlignment="1">
      <alignment horizontal="right" vertical="center"/>
    </xf>
    <xf numFmtId="165" fontId="5" fillId="0" borderId="16" xfId="1" quotePrefix="1" applyNumberFormat="1" applyFont="1" applyFill="1" applyBorder="1" applyAlignment="1">
      <alignment horizontal="right" vertical="center"/>
    </xf>
    <xf numFmtId="165" fontId="6" fillId="0" borderId="16" xfId="1" applyNumberFormat="1" applyFont="1" applyFill="1" applyBorder="1" applyAlignment="1">
      <alignment horizontal="right" vertical="center"/>
    </xf>
    <xf numFmtId="165" fontId="6" fillId="0" borderId="17" xfId="1" applyNumberFormat="1" applyFont="1" applyFill="1" applyBorder="1" applyAlignment="1">
      <alignment horizontal="right" vertical="center"/>
    </xf>
    <xf numFmtId="165" fontId="5" fillId="0" borderId="7" xfId="1" applyNumberFormat="1" applyFont="1" applyFill="1" applyBorder="1" applyAlignment="1">
      <alignment horizontal="right" vertical="center"/>
    </xf>
    <xf numFmtId="166" fontId="5" fillId="0" borderId="8" xfId="1" quotePrefix="1" applyNumberFormat="1" applyFont="1" applyFill="1" applyBorder="1" applyAlignment="1">
      <alignment horizontal="right" vertical="center"/>
    </xf>
    <xf numFmtId="166" fontId="5" fillId="0" borderId="2" xfId="1" quotePrefix="1" applyNumberFormat="1" applyFont="1" applyFill="1" applyBorder="1" applyAlignment="1">
      <alignment horizontal="right" vertical="center"/>
    </xf>
    <xf numFmtId="166" fontId="6" fillId="0" borderId="2" xfId="1" applyNumberFormat="1" applyFont="1" applyFill="1" applyBorder="1" applyAlignment="1">
      <alignment horizontal="right" vertical="center"/>
    </xf>
    <xf numFmtId="166" fontId="6" fillId="0" borderId="6" xfId="1" applyNumberFormat="1" applyFont="1" applyFill="1" applyBorder="1" applyAlignment="1">
      <alignment horizontal="right" vertical="center"/>
    </xf>
    <xf numFmtId="164" fontId="6" fillId="0" borderId="28" xfId="1" applyNumberFormat="1" applyFont="1" applyFill="1" applyBorder="1" applyAlignment="1">
      <alignment horizontal="left" vertical="center" wrapText="1" indent="1"/>
    </xf>
    <xf numFmtId="3" fontId="6" fillId="0" borderId="27" xfId="1" applyNumberFormat="1" applyFont="1" applyFill="1" applyBorder="1" applyAlignment="1">
      <alignment horizontal="right" vertical="center"/>
    </xf>
    <xf numFmtId="3" fontId="6" fillId="0" borderId="28" xfId="1" applyNumberFormat="1" applyFont="1" applyFill="1" applyBorder="1" applyAlignment="1">
      <alignment horizontal="right" vertical="center"/>
    </xf>
    <xf numFmtId="3" fontId="6" fillId="0" borderId="30" xfId="1" applyNumberFormat="1" applyFont="1" applyFill="1" applyBorder="1" applyAlignment="1">
      <alignment horizontal="right" vertical="center"/>
    </xf>
    <xf numFmtId="166" fontId="6" fillId="0" borderId="2" xfId="1" quotePrefix="1" applyNumberFormat="1" applyFont="1" applyFill="1" applyBorder="1" applyAlignment="1">
      <alignment horizontal="right" vertical="center"/>
    </xf>
    <xf numFmtId="166" fontId="5" fillId="0" borderId="15" xfId="1" quotePrefix="1" applyNumberFormat="1" applyFont="1" applyFill="1" applyBorder="1" applyAlignment="1">
      <alignment horizontal="right" vertical="center"/>
    </xf>
    <xf numFmtId="166" fontId="5" fillId="0" borderId="16" xfId="1" quotePrefix="1" applyNumberFormat="1" applyFont="1" applyFill="1" applyBorder="1" applyAlignment="1">
      <alignment horizontal="right" vertical="center"/>
    </xf>
    <xf numFmtId="166" fontId="6" fillId="0" borderId="16" xfId="1" applyNumberFormat="1" applyFont="1" applyFill="1" applyBorder="1" applyAlignment="1">
      <alignment horizontal="right" vertical="center"/>
    </xf>
    <xf numFmtId="166" fontId="6" fillId="0" borderId="17" xfId="1" applyNumberFormat="1" applyFont="1" applyFill="1" applyBorder="1" applyAlignment="1">
      <alignment horizontal="right" vertical="center"/>
    </xf>
    <xf numFmtId="165" fontId="5" fillId="0" borderId="2" xfId="1" applyNumberFormat="1" applyFont="1" applyFill="1" applyBorder="1" applyAlignment="1">
      <alignment horizontal="right" vertical="center"/>
    </xf>
    <xf numFmtId="0" fontId="5" fillId="0" borderId="3" xfId="1" applyFont="1" applyFill="1" applyBorder="1" applyAlignment="1">
      <alignment vertical="center"/>
    </xf>
    <xf numFmtId="0" fontId="5" fillId="0" borderId="2" xfId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right" vertical="center"/>
    </xf>
    <xf numFmtId="0" fontId="14" fillId="0" borderId="0" xfId="0" applyFont="1"/>
    <xf numFmtId="0" fontId="15" fillId="0" borderId="0" xfId="1" quotePrefix="1" applyFont="1" applyBorder="1" applyAlignment="1" applyProtection="1">
      <alignment horizontal="left"/>
      <protection locked="0"/>
    </xf>
    <xf numFmtId="0" fontId="3" fillId="0" borderId="0" xfId="0" applyNumberFormat="1" applyFont="1" applyBorder="1"/>
    <xf numFmtId="0" fontId="5" fillId="0" borderId="7" xfId="1" applyFont="1" applyFill="1" applyBorder="1" applyAlignment="1">
      <alignment horizontal="center" vertical="center"/>
    </xf>
    <xf numFmtId="0" fontId="16" fillId="0" borderId="0" xfId="1" applyFont="1"/>
    <xf numFmtId="0" fontId="12" fillId="0" borderId="0" xfId="2" quotePrefix="1" applyBorder="1" applyAlignment="1" applyProtection="1">
      <alignment horizontal="right"/>
      <protection locked="0"/>
    </xf>
    <xf numFmtId="166" fontId="5" fillId="0" borderId="8" xfId="1" applyNumberFormat="1" applyFont="1" applyFill="1" applyBorder="1" applyAlignment="1">
      <alignment horizontal="right" vertical="center"/>
    </xf>
    <xf numFmtId="166" fontId="5" fillId="0" borderId="1" xfId="1" applyNumberFormat="1" applyFont="1" applyFill="1" applyBorder="1" applyAlignment="1">
      <alignment horizontal="right" vertical="center"/>
    </xf>
    <xf numFmtId="164" fontId="6" fillId="0" borderId="28" xfId="1" applyNumberFormat="1" applyFont="1" applyFill="1" applyBorder="1" applyAlignment="1">
      <alignment horizontal="left" vertical="center" wrapText="1"/>
    </xf>
    <xf numFmtId="166" fontId="6" fillId="0" borderId="27" xfId="1" applyNumberFormat="1" applyFont="1" applyFill="1" applyBorder="1" applyAlignment="1">
      <alignment horizontal="right" vertical="center"/>
    </xf>
    <xf numFmtId="166" fontId="6" fillId="0" borderId="28" xfId="1" applyNumberFormat="1" applyFont="1" applyFill="1" applyBorder="1" applyAlignment="1">
      <alignment horizontal="right" vertical="center"/>
    </xf>
    <xf numFmtId="166" fontId="6" fillId="0" borderId="29" xfId="1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3" fontId="6" fillId="0" borderId="28" xfId="1" applyNumberFormat="1" applyFont="1" applyFill="1" applyBorder="1" applyAlignment="1">
      <alignment vertical="center"/>
    </xf>
    <xf numFmtId="0" fontId="9" fillId="0" borderId="0" xfId="0" applyFont="1" applyFill="1" applyBorder="1"/>
    <xf numFmtId="0" fontId="9" fillId="0" borderId="28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4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right"/>
    </xf>
    <xf numFmtId="0" fontId="5" fillId="0" borderId="13" xfId="1" applyFont="1" applyFill="1" applyBorder="1" applyAlignment="1">
      <alignment horizontal="right" vertical="center"/>
    </xf>
    <xf numFmtId="0" fontId="18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right"/>
    </xf>
    <xf numFmtId="0" fontId="10" fillId="0" borderId="2" xfId="1" applyFont="1" applyFill="1" applyBorder="1" applyAlignment="1">
      <alignment horizontal="right"/>
    </xf>
    <xf numFmtId="3" fontId="5" fillId="0" borderId="0" xfId="1" applyNumberFormat="1" applyFont="1" applyFill="1" applyBorder="1" applyAlignment="1">
      <alignment vertical="center"/>
    </xf>
    <xf numFmtId="0" fontId="18" fillId="0" borderId="1" xfId="1" applyFont="1" applyFill="1" applyBorder="1" applyAlignment="1">
      <alignment horizontal="right"/>
    </xf>
    <xf numFmtId="166" fontId="5" fillId="0" borderId="16" xfId="1" applyNumberFormat="1" applyFont="1" applyFill="1" applyBorder="1" applyAlignment="1">
      <alignment horizontal="right" vertical="center"/>
    </xf>
    <xf numFmtId="3" fontId="5" fillId="0" borderId="22" xfId="1" applyNumberFormat="1" applyFont="1" applyFill="1" applyBorder="1" applyAlignment="1">
      <alignment horizontal="right" vertical="center"/>
    </xf>
    <xf numFmtId="165" fontId="5" fillId="0" borderId="16" xfId="1" applyNumberFormat="1" applyFont="1" applyFill="1" applyBorder="1" applyAlignment="1">
      <alignment horizontal="right" vertical="center"/>
    </xf>
    <xf numFmtId="0" fontId="19" fillId="0" borderId="0" xfId="2" applyFont="1"/>
    <xf numFmtId="0" fontId="5" fillId="0" borderId="0" xfId="1" applyFont="1" applyBorder="1" applyAlignment="1">
      <alignment vertical="center"/>
    </xf>
    <xf numFmtId="0" fontId="5" fillId="0" borderId="34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3" fontId="5" fillId="0" borderId="10" xfId="1" applyNumberFormat="1" applyFont="1" applyFill="1" applyBorder="1" applyAlignment="1">
      <alignment horizontal="right" vertical="center"/>
    </xf>
    <xf numFmtId="164" fontId="5" fillId="0" borderId="28" xfId="1" applyNumberFormat="1" applyFont="1" applyFill="1" applyBorder="1" applyAlignment="1">
      <alignment horizontal="left" vertical="center" wrapText="1"/>
    </xf>
    <xf numFmtId="164" fontId="5" fillId="0" borderId="0" xfId="1" applyNumberFormat="1" applyFont="1" applyFill="1" applyBorder="1" applyAlignment="1">
      <alignment vertical="center" wrapText="1"/>
    </xf>
    <xf numFmtId="0" fontId="12" fillId="0" borderId="0" xfId="2" quotePrefix="1" applyAlignment="1">
      <alignment horizontal="right"/>
    </xf>
    <xf numFmtId="0" fontId="5" fillId="0" borderId="8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8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right" vertical="center"/>
    </xf>
    <xf numFmtId="0" fontId="5" fillId="0" borderId="5" xfId="1" applyFont="1" applyFill="1" applyBorder="1" applyAlignment="1">
      <alignment horizontal="right" vertical="center"/>
    </xf>
    <xf numFmtId="0" fontId="5" fillId="0" borderId="6" xfId="1" applyFont="1" applyFill="1" applyBorder="1" applyAlignment="1">
      <alignment horizontal="right" vertical="center"/>
    </xf>
    <xf numFmtId="0" fontId="5" fillId="0" borderId="36" xfId="1" applyFont="1" applyBorder="1" applyAlignment="1">
      <alignment horizontal="center" vertical="center"/>
    </xf>
    <xf numFmtId="0" fontId="5" fillId="0" borderId="4" xfId="1" applyFont="1" applyFill="1" applyBorder="1" applyAlignment="1">
      <alignment horizontal="right" vertical="top"/>
    </xf>
    <xf numFmtId="0" fontId="5" fillId="0" borderId="6" xfId="1" applyFont="1" applyFill="1" applyBorder="1" applyAlignment="1">
      <alignment horizontal="right" vertical="top"/>
    </xf>
    <xf numFmtId="0" fontId="5" fillId="0" borderId="3" xfId="1" applyFont="1" applyFill="1" applyBorder="1" applyAlignment="1"/>
    <xf numFmtId="0" fontId="5" fillId="0" borderId="7" xfId="1" applyFont="1" applyFill="1" applyBorder="1" applyAlignment="1"/>
    <xf numFmtId="0" fontId="9" fillId="0" borderId="4" xfId="1" applyFont="1" applyFill="1" applyBorder="1" applyAlignment="1">
      <alignment horizontal="right" vertical="center"/>
    </xf>
    <xf numFmtId="0" fontId="9" fillId="0" borderId="5" xfId="1" applyFont="1" applyFill="1" applyBorder="1" applyAlignment="1">
      <alignment horizontal="right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/>
    </xf>
    <xf numFmtId="0" fontId="9" fillId="0" borderId="7" xfId="1" applyFont="1" applyFill="1" applyBorder="1" applyAlignment="1">
      <alignment horizontal="center"/>
    </xf>
    <xf numFmtId="0" fontId="5" fillId="0" borderId="9" xfId="1" applyFont="1" applyFill="1" applyBorder="1" applyAlignment="1">
      <alignment horizontal="center" vertical="center"/>
    </xf>
    <xf numFmtId="0" fontId="5" fillId="0" borderId="8" xfId="1" applyFont="1" applyFill="1" applyBorder="1" applyAlignment="1"/>
    <xf numFmtId="0" fontId="5" fillId="0" borderId="11" xfId="1" applyFont="1" applyFill="1" applyBorder="1" applyAlignment="1">
      <alignment horizontal="right" vertical="center"/>
    </xf>
    <xf numFmtId="0" fontId="5" fillId="0" borderId="24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7" xfId="1" applyFont="1" applyBorder="1" applyAlignment="1">
      <alignment vertical="center"/>
    </xf>
    <xf numFmtId="0" fontId="3" fillId="0" borderId="0" xfId="0" applyFont="1" applyAlignment="1">
      <alignment wrapText="1"/>
    </xf>
    <xf numFmtId="3" fontId="0" fillId="0" borderId="0" xfId="0" applyNumberFormat="1"/>
    <xf numFmtId="0" fontId="9" fillId="0" borderId="6" xfId="1" applyFont="1" applyFill="1" applyBorder="1" applyAlignment="1">
      <alignment horizontal="right" vertical="center"/>
    </xf>
    <xf numFmtId="3" fontId="9" fillId="0" borderId="3" xfId="1" quotePrefix="1" applyNumberFormat="1" applyFont="1" applyFill="1" applyBorder="1" applyAlignment="1">
      <alignment horizontal="right" vertical="center"/>
    </xf>
    <xf numFmtId="3" fontId="9" fillId="0" borderId="7" xfId="1" quotePrefix="1" applyNumberFormat="1" applyFont="1" applyFill="1" applyBorder="1" applyAlignment="1">
      <alignment horizontal="right" vertical="center"/>
    </xf>
    <xf numFmtId="3" fontId="9" fillId="0" borderId="8" xfId="1" quotePrefix="1" applyNumberFormat="1" applyFont="1" applyFill="1" applyBorder="1" applyAlignment="1">
      <alignment horizontal="right" vertical="center"/>
    </xf>
    <xf numFmtId="3" fontId="9" fillId="0" borderId="1" xfId="1" quotePrefix="1" applyNumberFormat="1" applyFont="1" applyFill="1" applyBorder="1" applyAlignment="1">
      <alignment horizontal="right" vertical="center"/>
    </xf>
    <xf numFmtId="3" fontId="9" fillId="0" borderId="0" xfId="1" quotePrefix="1" applyNumberFormat="1" applyFont="1" applyFill="1" applyBorder="1" applyAlignment="1">
      <alignment horizontal="right" vertical="center"/>
    </xf>
    <xf numFmtId="3" fontId="9" fillId="0" borderId="2" xfId="1" quotePrefix="1" applyNumberFormat="1" applyFont="1" applyFill="1" applyBorder="1" applyAlignment="1">
      <alignment horizontal="right" vertical="center"/>
    </xf>
    <xf numFmtId="3" fontId="3" fillId="0" borderId="1" xfId="1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/>
    </xf>
    <xf numFmtId="3" fontId="3" fillId="0" borderId="2" xfId="1" applyNumberFormat="1" applyFont="1" applyFill="1" applyBorder="1" applyAlignment="1">
      <alignment horizontal="right" vertical="center"/>
    </xf>
    <xf numFmtId="3" fontId="3" fillId="0" borderId="27" xfId="1" applyNumberFormat="1" applyFont="1" applyFill="1" applyBorder="1" applyAlignment="1">
      <alignment horizontal="right" vertical="center"/>
    </xf>
    <xf numFmtId="3" fontId="3" fillId="0" borderId="28" xfId="1" applyNumberFormat="1" applyFont="1" applyFill="1" applyBorder="1" applyAlignment="1">
      <alignment horizontal="right" vertical="center"/>
    </xf>
    <xf numFmtId="3" fontId="3" fillId="0" borderId="29" xfId="1" applyNumberFormat="1" applyFont="1" applyFill="1" applyBorder="1" applyAlignment="1">
      <alignment horizontal="right" vertical="center"/>
    </xf>
    <xf numFmtId="166" fontId="9" fillId="0" borderId="7" xfId="1" quotePrefix="1" applyNumberFormat="1" applyFont="1" applyFill="1" applyBorder="1" applyAlignment="1">
      <alignment horizontal="right" vertical="center"/>
    </xf>
    <xf numFmtId="166" fontId="9" fillId="0" borderId="0" xfId="1" quotePrefix="1" applyNumberFormat="1" applyFont="1" applyFill="1" applyBorder="1" applyAlignment="1">
      <alignment horizontal="right" vertical="center"/>
    </xf>
    <xf numFmtId="3" fontId="9" fillId="0" borderId="0" xfId="1" applyNumberFormat="1" applyFont="1" applyFill="1" applyBorder="1" applyAlignment="1">
      <alignment horizontal="right" vertical="center"/>
    </xf>
    <xf numFmtId="166" fontId="9" fillId="0" borderId="0" xfId="1" applyNumberFormat="1" applyFont="1" applyFill="1" applyBorder="1" applyAlignment="1">
      <alignment horizontal="right" vertical="center"/>
    </xf>
    <xf numFmtId="166" fontId="3" fillId="0" borderId="0" xfId="1" applyNumberFormat="1" applyFont="1" applyFill="1" applyBorder="1" applyAlignment="1">
      <alignment horizontal="right" vertical="center"/>
    </xf>
    <xf numFmtId="166" fontId="3" fillId="0" borderId="28" xfId="1" applyNumberFormat="1" applyFont="1" applyFill="1" applyBorder="1" applyAlignment="1">
      <alignment horizontal="right" vertical="center"/>
    </xf>
    <xf numFmtId="3" fontId="9" fillId="0" borderId="1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3" fontId="5" fillId="0" borderId="0" xfId="1" applyNumberFormat="1" applyFont="1" applyFill="1" applyBorder="1" applyAlignment="1">
      <alignment horizontal="center" vertical="center"/>
    </xf>
    <xf numFmtId="0" fontId="3" fillId="0" borderId="28" xfId="0" applyNumberFormat="1" applyFont="1" applyFill="1" applyBorder="1" applyAlignment="1">
      <alignment horizontal="left" vertical="center" wrapText="1"/>
    </xf>
    <xf numFmtId="3" fontId="3" fillId="0" borderId="1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9" fillId="0" borderId="33" xfId="0" applyNumberFormat="1" applyFont="1" applyBorder="1" applyAlignment="1">
      <alignment vertical="center"/>
    </xf>
    <xf numFmtId="3" fontId="9" fillId="0" borderId="28" xfId="0" applyNumberFormat="1" applyFont="1" applyBorder="1" applyAlignment="1">
      <alignment vertical="center"/>
    </xf>
    <xf numFmtId="165" fontId="6" fillId="0" borderId="0" xfId="1" applyNumberFormat="1" applyFont="1" applyFill="1" applyBorder="1" applyAlignment="1">
      <alignment vertical="center"/>
    </xf>
    <xf numFmtId="166" fontId="6" fillId="0" borderId="0" xfId="1" applyNumberFormat="1" applyFont="1" applyFill="1" applyBorder="1" applyAlignment="1">
      <alignment vertical="center"/>
    </xf>
    <xf numFmtId="0" fontId="3" fillId="0" borderId="0" xfId="0" applyFont="1" applyAlignment="1"/>
    <xf numFmtId="0" fontId="11" fillId="0" borderId="0" xfId="0" applyFont="1" applyAlignment="1">
      <alignment wrapText="1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 vertical="center"/>
    </xf>
    <xf numFmtId="0" fontId="0" fillId="0" borderId="0" xfId="0"/>
    <xf numFmtId="3" fontId="5" fillId="0" borderId="39" xfId="1" quotePrefix="1" applyNumberFormat="1" applyFont="1" applyFill="1" applyBorder="1" applyAlignment="1">
      <alignment horizontal="right" vertical="center"/>
    </xf>
    <xf numFmtId="3" fontId="5" fillId="0" borderId="40" xfId="1" quotePrefix="1" applyNumberFormat="1" applyFont="1" applyFill="1" applyBorder="1" applyAlignment="1">
      <alignment horizontal="right" vertical="center"/>
    </xf>
    <xf numFmtId="3" fontId="6" fillId="0" borderId="40" xfId="1" applyNumberFormat="1" applyFont="1" applyFill="1" applyBorder="1" applyAlignment="1">
      <alignment horizontal="right" vertical="center"/>
    </xf>
    <xf numFmtId="3" fontId="6" fillId="0" borderId="41" xfId="1" applyNumberFormat="1" applyFont="1" applyFill="1" applyBorder="1" applyAlignment="1">
      <alignment horizontal="right" vertical="center"/>
    </xf>
    <xf numFmtId="166" fontId="9" fillId="0" borderId="3" xfId="1" quotePrefix="1" applyNumberFormat="1" applyFont="1" applyFill="1" applyBorder="1" applyAlignment="1">
      <alignment horizontal="right" vertical="center"/>
    </xf>
    <xf numFmtId="166" fontId="9" fillId="0" borderId="8" xfId="1" quotePrefix="1" applyNumberFormat="1" applyFont="1" applyFill="1" applyBorder="1" applyAlignment="1">
      <alignment horizontal="right" vertical="center"/>
    </xf>
    <xf numFmtId="166" fontId="9" fillId="0" borderId="1" xfId="1" quotePrefix="1" applyNumberFormat="1" applyFont="1" applyFill="1" applyBorder="1" applyAlignment="1">
      <alignment horizontal="right" vertical="center"/>
    </xf>
    <xf numFmtId="166" fontId="9" fillId="0" borderId="2" xfId="1" quotePrefix="1" applyNumberFormat="1" applyFont="1" applyFill="1" applyBorder="1" applyAlignment="1">
      <alignment horizontal="right" vertical="center"/>
    </xf>
    <xf numFmtId="166" fontId="9" fillId="0" borderId="1" xfId="1" applyNumberFormat="1" applyFont="1" applyFill="1" applyBorder="1" applyAlignment="1">
      <alignment horizontal="right" vertical="center"/>
    </xf>
    <xf numFmtId="166" fontId="9" fillId="0" borderId="2" xfId="1" applyNumberFormat="1" applyFont="1" applyFill="1" applyBorder="1" applyAlignment="1">
      <alignment horizontal="right" vertical="center"/>
    </xf>
    <xf numFmtId="166" fontId="3" fillId="0" borderId="1" xfId="1" applyNumberFormat="1" applyFont="1" applyFill="1" applyBorder="1" applyAlignment="1">
      <alignment horizontal="right" vertical="center"/>
    </xf>
    <xf numFmtId="166" fontId="3" fillId="0" borderId="2" xfId="1" applyNumberFormat="1" applyFont="1" applyFill="1" applyBorder="1" applyAlignment="1">
      <alignment horizontal="right" vertical="center"/>
    </xf>
    <xf numFmtId="166" fontId="3" fillId="0" borderId="4" xfId="1" applyNumberFormat="1" applyFont="1" applyFill="1" applyBorder="1" applyAlignment="1">
      <alignment horizontal="right" vertical="center"/>
    </xf>
    <xf numFmtId="166" fontId="3" fillId="0" borderId="6" xfId="1" applyNumberFormat="1" applyFont="1" applyFill="1" applyBorder="1" applyAlignment="1">
      <alignment horizontal="right" vertical="center"/>
    </xf>
    <xf numFmtId="166" fontId="3" fillId="0" borderId="5" xfId="1" applyNumberFormat="1" applyFont="1" applyFill="1" applyBorder="1" applyAlignment="1">
      <alignment horizontal="right" vertical="center"/>
    </xf>
    <xf numFmtId="0" fontId="9" fillId="0" borderId="33" xfId="0" applyNumberFormat="1" applyFont="1" applyFill="1" applyBorder="1" applyAlignment="1"/>
    <xf numFmtId="3" fontId="9" fillId="0" borderId="1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9" fillId="0" borderId="33" xfId="0" applyNumberFormat="1" applyFont="1" applyFill="1" applyBorder="1" applyAlignment="1">
      <alignment horizontal="right" vertical="center"/>
    </xf>
    <xf numFmtId="3" fontId="3" fillId="0" borderId="28" xfId="0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10" fillId="0" borderId="42" xfId="1" applyFont="1" applyFill="1" applyBorder="1" applyAlignment="1">
      <alignment horizontal="right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left" vertical="center"/>
    </xf>
    <xf numFmtId="0" fontId="3" fillId="0" borderId="0" xfId="0" applyFont="1" applyBorder="1" applyAlignment="1"/>
    <xf numFmtId="0" fontId="13" fillId="0" borderId="0" xfId="0" applyFont="1" applyAlignment="1">
      <alignment horizontal="right"/>
    </xf>
    <xf numFmtId="0" fontId="9" fillId="0" borderId="0" xfId="1" applyFont="1"/>
    <xf numFmtId="0" fontId="9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36" xfId="1" applyFont="1" applyFill="1" applyBorder="1" applyAlignment="1">
      <alignment horizontal="right" vertical="center"/>
    </xf>
    <xf numFmtId="0" fontId="0" fillId="0" borderId="0" xfId="0"/>
    <xf numFmtId="3" fontId="9" fillId="0" borderId="10" xfId="0" applyNumberFormat="1" applyFont="1" applyFill="1" applyBorder="1" applyAlignment="1">
      <alignment vertical="center"/>
    </xf>
    <xf numFmtId="0" fontId="0" fillId="0" borderId="0" xfId="0"/>
    <xf numFmtId="0" fontId="5" fillId="0" borderId="0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43" xfId="1" applyFont="1" applyFill="1" applyBorder="1" applyAlignment="1">
      <alignment horizontal="right" vertical="center"/>
    </xf>
    <xf numFmtId="0" fontId="5" fillId="0" borderId="35" xfId="1" applyFont="1" applyFill="1" applyBorder="1" applyAlignment="1">
      <alignment horizontal="right" vertical="center"/>
    </xf>
    <xf numFmtId="0" fontId="5" fillId="0" borderId="14" xfId="1" applyFont="1" applyFill="1" applyBorder="1" applyAlignment="1">
      <alignment horizontal="right" vertical="center"/>
    </xf>
    <xf numFmtId="0" fontId="0" fillId="0" borderId="0" xfId="0"/>
    <xf numFmtId="0" fontId="6" fillId="0" borderId="28" xfId="4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vertical="center" wrapText="1"/>
    </xf>
    <xf numFmtId="0" fontId="5" fillId="0" borderId="3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3" fontId="5" fillId="0" borderId="8" xfId="1" applyNumberFormat="1" applyFont="1" applyFill="1" applyBorder="1" applyAlignment="1">
      <alignment horizontal="right" vertical="center"/>
    </xf>
    <xf numFmtId="0" fontId="3" fillId="0" borderId="28" xfId="0" applyFont="1" applyFill="1" applyBorder="1" applyAlignment="1">
      <alignment horizontal="left" vertical="center" wrapText="1"/>
    </xf>
    <xf numFmtId="0" fontId="15" fillId="2" borderId="0" xfId="1" quotePrefix="1" applyFont="1" applyFill="1" applyBorder="1" applyAlignment="1" applyProtection="1">
      <alignment horizontal="left"/>
      <protection locked="0"/>
    </xf>
    <xf numFmtId="0" fontId="5" fillId="2" borderId="0" xfId="1" applyFont="1" applyFill="1"/>
    <xf numFmtId="0" fontId="5" fillId="2" borderId="0" xfId="1" applyFont="1" applyFill="1" applyBorder="1"/>
    <xf numFmtId="0" fontId="5" fillId="2" borderId="8" xfId="1" applyFont="1" applyFill="1" applyBorder="1" applyAlignment="1">
      <alignment vertical="center"/>
    </xf>
    <xf numFmtId="0" fontId="5" fillId="2" borderId="2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right"/>
    </xf>
    <xf numFmtId="0" fontId="5" fillId="2" borderId="6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right" vertical="center"/>
    </xf>
    <xf numFmtId="0" fontId="5" fillId="2" borderId="5" xfId="1" applyFont="1" applyFill="1" applyBorder="1" applyAlignment="1">
      <alignment horizontal="right" vertical="center"/>
    </xf>
    <xf numFmtId="0" fontId="5" fillId="2" borderId="7" xfId="1" applyFont="1" applyFill="1" applyBorder="1" applyAlignment="1">
      <alignment horizontal="left" vertical="center"/>
    </xf>
    <xf numFmtId="3" fontId="5" fillId="2" borderId="3" xfId="1" quotePrefix="1" applyNumberFormat="1" applyFont="1" applyFill="1" applyBorder="1" applyAlignment="1">
      <alignment horizontal="right" vertical="center"/>
    </xf>
    <xf numFmtId="3" fontId="5" fillId="2" borderId="7" xfId="1" quotePrefix="1" applyNumberFormat="1" applyFont="1" applyFill="1" applyBorder="1" applyAlignment="1">
      <alignment horizontal="right" vertical="center"/>
    </xf>
    <xf numFmtId="166" fontId="5" fillId="2" borderId="7" xfId="1" quotePrefix="1" applyNumberFormat="1" applyFont="1" applyFill="1" applyBorder="1" applyAlignment="1">
      <alignment horizontal="right" vertical="center"/>
    </xf>
    <xf numFmtId="0" fontId="5" fillId="2" borderId="0" xfId="1" applyFont="1" applyFill="1" applyBorder="1" applyAlignment="1">
      <alignment horizontal="left" vertical="center"/>
    </xf>
    <xf numFmtId="3" fontId="5" fillId="2" borderId="1" xfId="1" quotePrefix="1" applyNumberFormat="1" applyFont="1" applyFill="1" applyBorder="1" applyAlignment="1">
      <alignment horizontal="right" vertical="center"/>
    </xf>
    <xf numFmtId="3" fontId="5" fillId="2" borderId="0" xfId="1" quotePrefix="1" applyNumberFormat="1" applyFont="1" applyFill="1" applyBorder="1" applyAlignment="1">
      <alignment horizontal="right" vertical="center"/>
    </xf>
    <xf numFmtId="166" fontId="5" fillId="2" borderId="0" xfId="1" quotePrefix="1" applyNumberFormat="1" applyFont="1" applyFill="1" applyBorder="1" applyAlignment="1">
      <alignment horizontal="right" vertical="center"/>
    </xf>
    <xf numFmtId="0" fontId="21" fillId="2" borderId="0" xfId="0" applyFont="1" applyFill="1" applyBorder="1" applyAlignment="1"/>
    <xf numFmtId="3" fontId="3" fillId="2" borderId="1" xfId="1" applyNumberFormat="1" applyFont="1" applyFill="1" applyBorder="1" applyAlignment="1">
      <alignment horizontal="right" vertical="center"/>
    </xf>
    <xf numFmtId="3" fontId="3" fillId="2" borderId="0" xfId="1" applyNumberFormat="1" applyFont="1" applyFill="1" applyBorder="1" applyAlignment="1">
      <alignment horizontal="right" vertical="center"/>
    </xf>
    <xf numFmtId="166" fontId="3" fillId="2" borderId="0" xfId="1" applyNumberFormat="1" applyFont="1" applyFill="1" applyBorder="1" applyAlignment="1">
      <alignment horizontal="right" vertical="center"/>
    </xf>
    <xf numFmtId="0" fontId="21" fillId="2" borderId="5" xfId="0" applyFont="1" applyFill="1" applyBorder="1" applyAlignment="1"/>
    <xf numFmtId="3" fontId="3" fillId="2" borderId="4" xfId="1" applyNumberFormat="1" applyFont="1" applyFill="1" applyBorder="1" applyAlignment="1">
      <alignment horizontal="right" vertical="center"/>
    </xf>
    <xf numFmtId="3" fontId="3" fillId="2" borderId="5" xfId="1" applyNumberFormat="1" applyFont="1" applyFill="1" applyBorder="1" applyAlignment="1">
      <alignment horizontal="right" vertical="center"/>
    </xf>
    <xf numFmtId="166" fontId="3" fillId="2" borderId="5" xfId="1" applyNumberFormat="1" applyFont="1" applyFill="1" applyBorder="1" applyAlignment="1">
      <alignment horizontal="right" vertical="center"/>
    </xf>
    <xf numFmtId="164" fontId="6" fillId="2" borderId="0" xfId="1" applyNumberFormat="1" applyFont="1" applyFill="1" applyBorder="1" applyAlignment="1">
      <alignment horizontal="left" vertical="center" wrapText="1"/>
    </xf>
    <xf numFmtId="3" fontId="6" fillId="2" borderId="0" xfId="1" applyNumberFormat="1" applyFont="1" applyFill="1" applyBorder="1" applyAlignment="1">
      <alignment horizontal="right" vertical="center"/>
    </xf>
    <xf numFmtId="166" fontId="6" fillId="2" borderId="0" xfId="1" applyNumberFormat="1" applyFont="1" applyFill="1" applyBorder="1" applyAlignment="1">
      <alignment horizontal="right" vertical="center"/>
    </xf>
    <xf numFmtId="164" fontId="6" fillId="2" borderId="0" xfId="1" applyNumberFormat="1" applyFont="1" applyFill="1" applyBorder="1" applyAlignment="1">
      <alignment horizontal="left" vertical="center"/>
    </xf>
    <xf numFmtId="0" fontId="3" fillId="2" borderId="0" xfId="0" applyFont="1" applyFill="1" applyBorder="1"/>
    <xf numFmtId="0" fontId="3" fillId="2" borderId="0" xfId="0" applyFont="1" applyFill="1" applyBorder="1" applyAlignment="1"/>
    <xf numFmtId="0" fontId="12" fillId="2" borderId="0" xfId="2" applyFill="1"/>
    <xf numFmtId="0" fontId="3" fillId="2" borderId="0" xfId="0" applyFont="1" applyFill="1"/>
    <xf numFmtId="0" fontId="21" fillId="2" borderId="0" xfId="0" applyFont="1" applyFill="1" applyBorder="1" applyAlignment="1">
      <alignment horizontal="left" vertical="center"/>
    </xf>
    <xf numFmtId="3" fontId="6" fillId="2" borderId="1" xfId="1" applyNumberFormat="1" applyFont="1" applyFill="1" applyBorder="1" applyAlignment="1">
      <alignment horizontal="right" vertical="center"/>
    </xf>
    <xf numFmtId="164" fontId="6" fillId="2" borderId="5" xfId="1" applyNumberFormat="1" applyFont="1" applyFill="1" applyBorder="1" applyAlignment="1">
      <alignment horizontal="left" vertical="center"/>
    </xf>
    <xf numFmtId="3" fontId="6" fillId="2" borderId="4" xfId="1" applyNumberFormat="1" applyFont="1" applyFill="1" applyBorder="1" applyAlignment="1">
      <alignment horizontal="right" vertical="center"/>
    </xf>
    <xf numFmtId="3" fontId="6" fillId="2" borderId="5" xfId="1" applyNumberFormat="1" applyFont="1" applyFill="1" applyBorder="1" applyAlignment="1">
      <alignment horizontal="right" vertical="center"/>
    </xf>
    <xf numFmtId="166" fontId="6" fillId="2" borderId="5" xfId="1" applyNumberFormat="1" applyFont="1" applyFill="1" applyBorder="1" applyAlignment="1">
      <alignment horizontal="right" vertical="center"/>
    </xf>
    <xf numFmtId="0" fontId="5" fillId="2" borderId="7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5" fillId="2" borderId="5" xfId="1" applyFont="1" applyFill="1" applyBorder="1" applyAlignment="1">
      <alignment horizontal="center" vertical="center"/>
    </xf>
    <xf numFmtId="3" fontId="5" fillId="2" borderId="18" xfId="1" quotePrefix="1" applyNumberFormat="1" applyFont="1" applyFill="1" applyBorder="1" applyAlignment="1">
      <alignment horizontal="right" vertical="center"/>
    </xf>
    <xf numFmtId="3" fontId="5" fillId="2" borderId="19" xfId="1" quotePrefix="1" applyNumberFormat="1" applyFont="1" applyFill="1" applyBorder="1" applyAlignment="1">
      <alignment horizontal="right" vertical="center"/>
    </xf>
    <xf numFmtId="3" fontId="6" fillId="2" borderId="19" xfId="1" applyNumberFormat="1" applyFont="1" applyFill="1" applyBorder="1" applyAlignment="1">
      <alignment horizontal="right" vertical="center"/>
    </xf>
    <xf numFmtId="166" fontId="6" fillId="2" borderId="0" xfId="1" quotePrefix="1" applyNumberFormat="1" applyFont="1" applyFill="1" applyBorder="1" applyAlignment="1">
      <alignment horizontal="right" vertical="center"/>
    </xf>
    <xf numFmtId="164" fontId="6" fillId="2" borderId="5" xfId="1" applyNumberFormat="1" applyFont="1" applyFill="1" applyBorder="1" applyAlignment="1">
      <alignment horizontal="left" vertical="center" wrapText="1"/>
    </xf>
    <xf numFmtId="3" fontId="6" fillId="2" borderId="20" xfId="1" applyNumberFormat="1" applyFont="1" applyFill="1" applyBorder="1" applyAlignment="1">
      <alignment horizontal="right" vertical="center"/>
    </xf>
    <xf numFmtId="0" fontId="5" fillId="2" borderId="0" xfId="1" applyFont="1" applyFill="1" applyBorder="1" applyAlignment="1">
      <alignment horizontal="right" vertical="center"/>
    </xf>
    <xf numFmtId="0" fontId="0" fillId="2" borderId="0" xfId="0" applyFill="1"/>
    <xf numFmtId="0" fontId="5" fillId="0" borderId="7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9" fillId="0" borderId="7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9" fillId="0" borderId="32" xfId="0" applyNumberFormat="1" applyFont="1" applyFill="1" applyBorder="1" applyAlignment="1">
      <alignment horizontal="center" vertical="center" wrapText="1"/>
    </xf>
    <xf numFmtId="0" fontId="9" fillId="0" borderId="28" xfId="0" applyNumberFormat="1" applyFont="1" applyFill="1" applyBorder="1" applyAlignment="1">
      <alignment horizontal="center" vertical="center" wrapText="1"/>
    </xf>
    <xf numFmtId="0" fontId="9" fillId="0" borderId="31" xfId="0" applyNumberFormat="1" applyFont="1" applyFill="1" applyBorder="1" applyAlignment="1">
      <alignment horizontal="center"/>
    </xf>
    <xf numFmtId="0" fontId="9" fillId="0" borderId="32" xfId="0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2" borderId="3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right" vertical="center"/>
    </xf>
    <xf numFmtId="0" fontId="5" fillId="2" borderId="0" xfId="1" applyFont="1" applyFill="1" applyBorder="1" applyAlignment="1">
      <alignment horizontal="right" vertical="center"/>
    </xf>
    <xf numFmtId="0" fontId="9" fillId="0" borderId="1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5" fillId="0" borderId="37" xfId="1" quotePrefix="1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center" vertical="center"/>
    </xf>
  </cellXfs>
  <cellStyles count="6">
    <cellStyle name="Hiperpovezava" xfId="2" builtinId="8"/>
    <cellStyle name="Navadno" xfId="0" builtinId="0"/>
    <cellStyle name="Navadno 2" xfId="3"/>
    <cellStyle name="Navadno_T01_SL01" xfId="1"/>
    <cellStyle name="Navadno_T02_SL01" xfId="4"/>
    <cellStyle name="Normal_Sbos03n" xfId="5"/>
  </cellStyles>
  <dxfs count="0"/>
  <tableStyles count="0" defaultTableStyle="TableStyleMedium9" defaultPivotStyle="PivotStyleLight16"/>
  <colors>
    <mruColors>
      <color rgb="FF79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.ess.gov.si/SKUPNO/ANALITIK/MI/Dodat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-01"/>
      <sheetName val="M-1A 01"/>
      <sheetName val="BO-NOVI 01"/>
      <sheetName val="BO-ZAP 01"/>
      <sheetName val="BO-ČRTANI  01"/>
      <sheetName val="stanje 01"/>
      <sheetName val="ženske 01"/>
      <sheetName val="BO-dolgotrajno 01"/>
      <sheetName val="prvi 01"/>
      <sheetName val="stari do26 let"/>
      <sheetName val="stečaj 00"/>
      <sheetName val="presežki 00"/>
      <sheetName val="STARI NAD 40 "/>
      <sheetName val="stari nad 50 "/>
      <sheetName val="STOPNJE-SKUPAJ-2000"/>
      <sheetName val="I+II. "/>
      <sheetName val="III+IV"/>
      <sheetName val="V "/>
      <sheetName val="VI"/>
      <sheetName val="VII"/>
      <sheetName val="DNDP-00"/>
      <sheetName val="PRIPRAVA-00"/>
      <sheetName val="INVALIDI-00"/>
      <sheetName val="PD-99"/>
      <sheetName val="M-1A 99"/>
      <sheetName val="BO-NOVI 99"/>
      <sheetName val="BO-ZAP 99"/>
      <sheetName val="BO-ČRTANI99"/>
      <sheetName val="stanje 99"/>
      <sheetName val="žen.99"/>
      <sheetName val="prvi99"/>
      <sheetName val="mladi99"/>
      <sheetName val="stečaj99"/>
      <sheetName val="presežki99"/>
      <sheetName val="BO-dolgotrajno99"/>
      <sheetName val="STARI NAD 40"/>
      <sheetName val="STOPNJE-SKUPAJ 99"/>
      <sheetName val="I+II.99"/>
      <sheetName val="III+IV.99"/>
      <sheetName val="V.99"/>
      <sheetName val="VI.99"/>
      <sheetName val="VII.99"/>
      <sheetName val="DN  DP 99"/>
      <sheetName val="NOVI94"/>
      <sheetName val="potrebe93"/>
      <sheetName val="potrebe94"/>
      <sheetName val="POTREBE95"/>
      <sheetName val="POTREBE96"/>
      <sheetName val="potre95"/>
      <sheetName val="realiza93"/>
      <sheetName val="realiza94"/>
      <sheetName val="REALIZA95"/>
      <sheetName val="REALIZA96"/>
      <sheetName val="VKLJU93"/>
      <sheetName val="VKLJU94"/>
      <sheetName val="vklju95"/>
      <sheetName val="VKLJU96"/>
      <sheetName val="CRTANI93"/>
      <sheetName val="CRTANI94"/>
      <sheetName val="crtani95"/>
      <sheetName val="crtani96"/>
      <sheetName val="NOVI93"/>
      <sheetName val="novi95"/>
      <sheetName val="novi96"/>
      <sheetName val="grafi"/>
      <sheetName val="BREZ93"/>
      <sheetName val="BREZ94"/>
      <sheetName val="brez95"/>
      <sheetName val="brez96"/>
      <sheetName val="dndp94"/>
      <sheetName val="dndp9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theme/theme1.xml><?xml version="1.0" encoding="utf-8"?>
<a:theme xmlns:a="http://schemas.openxmlformats.org/drawingml/2006/main" name="Officeova tema">
  <a:themeElements>
    <a:clrScheme name="zrsz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39E35"/>
      </a:accent1>
      <a:accent2>
        <a:srgbClr val="262626"/>
      </a:accent2>
      <a:accent3>
        <a:srgbClr val="82C8DC"/>
      </a:accent3>
      <a:accent4>
        <a:srgbClr val="5C5C5C"/>
      </a:accent4>
      <a:accent5>
        <a:srgbClr val="DC8200"/>
      </a:accent5>
      <a:accent6>
        <a:srgbClr val="FA0000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showGridLines="0" tabSelected="1" workbookViewId="0">
      <selection activeCell="C35" sqref="C35"/>
    </sheetView>
  </sheetViews>
  <sheetFormatPr defaultRowHeight="15" x14ac:dyDescent="0.2"/>
  <cols>
    <col min="1" max="1" width="13" style="69" customWidth="1"/>
    <col min="2" max="2" width="60.42578125" style="69" bestFit="1" customWidth="1"/>
    <col min="3" max="16384" width="9.140625" style="69"/>
  </cols>
  <sheetData>
    <row r="1" spans="1:2" ht="5.25" customHeight="1" x14ac:dyDescent="0.2"/>
    <row r="2" spans="1:2" ht="15.75" x14ac:dyDescent="0.25">
      <c r="A2" s="120" t="s">
        <v>158</v>
      </c>
    </row>
    <row r="3" spans="1:2" ht="4.5" customHeight="1" x14ac:dyDescent="0.2">
      <c r="A3" s="265"/>
    </row>
    <row r="4" spans="1:2" x14ac:dyDescent="0.2">
      <c r="A4" s="161" t="s">
        <v>159</v>
      </c>
      <c r="B4" s="9" t="s">
        <v>160</v>
      </c>
    </row>
    <row r="5" spans="1:2" x14ac:dyDescent="0.2">
      <c r="A5" s="161" t="s">
        <v>154</v>
      </c>
      <c r="B5" s="9" t="s">
        <v>161</v>
      </c>
    </row>
    <row r="6" spans="1:2" x14ac:dyDescent="0.2">
      <c r="A6" s="161" t="s">
        <v>162</v>
      </c>
      <c r="B6" s="9" t="s">
        <v>487</v>
      </c>
    </row>
    <row r="7" spans="1:2" x14ac:dyDescent="0.2">
      <c r="A7" s="125" t="s">
        <v>199</v>
      </c>
      <c r="B7" s="9" t="s">
        <v>198</v>
      </c>
    </row>
    <row r="8" spans="1:2" x14ac:dyDescent="0.2">
      <c r="A8" s="125" t="s">
        <v>164</v>
      </c>
      <c r="B8" s="9" t="s">
        <v>163</v>
      </c>
    </row>
    <row r="9" spans="1:2" x14ac:dyDescent="0.2">
      <c r="A9" s="125" t="s">
        <v>166</v>
      </c>
      <c r="B9" s="9" t="s">
        <v>165</v>
      </c>
    </row>
    <row r="10" spans="1:2" x14ac:dyDescent="0.2">
      <c r="A10" s="125" t="s">
        <v>168</v>
      </c>
      <c r="B10" s="9" t="s">
        <v>167</v>
      </c>
    </row>
    <row r="11" spans="1:2" x14ac:dyDescent="0.2">
      <c r="A11" s="125" t="s">
        <v>170</v>
      </c>
      <c r="B11" s="9" t="s">
        <v>169</v>
      </c>
    </row>
    <row r="12" spans="1:2" x14ac:dyDescent="0.2">
      <c r="A12" s="125" t="s">
        <v>172</v>
      </c>
      <c r="B12" s="9" t="s">
        <v>171</v>
      </c>
    </row>
    <row r="13" spans="1:2" x14ac:dyDescent="0.2">
      <c r="A13" s="125" t="s">
        <v>174</v>
      </c>
      <c r="B13" s="9" t="s">
        <v>173</v>
      </c>
    </row>
    <row r="14" spans="1:2" x14ac:dyDescent="0.2">
      <c r="A14" s="125" t="s">
        <v>200</v>
      </c>
      <c r="B14" s="9" t="s">
        <v>175</v>
      </c>
    </row>
    <row r="15" spans="1:2" x14ac:dyDescent="0.2">
      <c r="A15" s="125" t="s">
        <v>201</v>
      </c>
      <c r="B15" s="9" t="s">
        <v>176</v>
      </c>
    </row>
    <row r="16" spans="1:2" x14ac:dyDescent="0.2">
      <c r="A16" s="125" t="s">
        <v>202</v>
      </c>
      <c r="B16" s="9" t="s">
        <v>177</v>
      </c>
    </row>
    <row r="17" spans="1:2" x14ac:dyDescent="0.2">
      <c r="A17" s="161" t="s">
        <v>232</v>
      </c>
      <c r="B17" s="9" t="s">
        <v>230</v>
      </c>
    </row>
    <row r="18" spans="1:2" x14ac:dyDescent="0.2">
      <c r="A18" s="161" t="s">
        <v>231</v>
      </c>
      <c r="B18" s="9" t="s">
        <v>233</v>
      </c>
    </row>
    <row r="19" spans="1:2" x14ac:dyDescent="0.2">
      <c r="A19" s="161" t="s">
        <v>234</v>
      </c>
      <c r="B19" s="9" t="s">
        <v>584</v>
      </c>
    </row>
    <row r="20" spans="1:2" x14ac:dyDescent="0.2">
      <c r="A20" s="161" t="s">
        <v>552</v>
      </c>
      <c r="B20" s="9" t="s">
        <v>587</v>
      </c>
    </row>
    <row r="21" spans="1:2" x14ac:dyDescent="0.2">
      <c r="A21" s="161" t="s">
        <v>496</v>
      </c>
      <c r="B21" s="9" t="s">
        <v>585</v>
      </c>
    </row>
    <row r="22" spans="1:2" x14ac:dyDescent="0.2">
      <c r="A22" s="161" t="s">
        <v>235</v>
      </c>
      <c r="B22" s="9" t="s">
        <v>586</v>
      </c>
    </row>
    <row r="23" spans="1:2" x14ac:dyDescent="0.2">
      <c r="A23" s="161" t="s">
        <v>236</v>
      </c>
      <c r="B23" s="121" t="s">
        <v>238</v>
      </c>
    </row>
    <row r="24" spans="1:2" x14ac:dyDescent="0.2">
      <c r="A24" s="161" t="s">
        <v>634</v>
      </c>
      <c r="B24" s="121" t="s">
        <v>637</v>
      </c>
    </row>
    <row r="25" spans="1:2" x14ac:dyDescent="0.2">
      <c r="A25" s="161" t="s">
        <v>237</v>
      </c>
      <c r="B25" s="121" t="s">
        <v>241</v>
      </c>
    </row>
    <row r="26" spans="1:2" x14ac:dyDescent="0.2">
      <c r="A26" s="161" t="s">
        <v>635</v>
      </c>
      <c r="B26" s="121" t="s">
        <v>638</v>
      </c>
    </row>
    <row r="27" spans="1:2" x14ac:dyDescent="0.2">
      <c r="A27" s="161" t="s">
        <v>239</v>
      </c>
      <c r="B27" s="121" t="s">
        <v>242</v>
      </c>
    </row>
    <row r="28" spans="1:2" x14ac:dyDescent="0.2">
      <c r="A28" s="161" t="s">
        <v>636</v>
      </c>
      <c r="B28" s="121" t="s">
        <v>639</v>
      </c>
    </row>
    <row r="29" spans="1:2" x14ac:dyDescent="0.2">
      <c r="A29" s="161" t="s">
        <v>240</v>
      </c>
      <c r="B29" s="121" t="s">
        <v>285</v>
      </c>
    </row>
    <row r="30" spans="1:2" x14ac:dyDescent="0.2">
      <c r="A30" s="161" t="s">
        <v>243</v>
      </c>
      <c r="B30" s="121" t="s">
        <v>244</v>
      </c>
    </row>
    <row r="31" spans="1:2" x14ac:dyDescent="0.2">
      <c r="A31" s="161"/>
      <c r="B31" s="9"/>
    </row>
    <row r="32" spans="1:2" ht="15.75" x14ac:dyDescent="0.25">
      <c r="A32" s="120" t="s">
        <v>245</v>
      </c>
    </row>
    <row r="33" spans="1:2" ht="4.5" customHeight="1" x14ac:dyDescent="0.2"/>
    <row r="34" spans="1:2" x14ac:dyDescent="0.2">
      <c r="A34" s="125" t="s">
        <v>178</v>
      </c>
      <c r="B34" s="9" t="s">
        <v>198</v>
      </c>
    </row>
    <row r="35" spans="1:2" x14ac:dyDescent="0.2">
      <c r="A35" s="125" t="s">
        <v>248</v>
      </c>
      <c r="B35" s="9" t="s">
        <v>163</v>
      </c>
    </row>
    <row r="36" spans="1:2" x14ac:dyDescent="0.2">
      <c r="A36" s="125" t="s">
        <v>249</v>
      </c>
      <c r="B36" s="9" t="s">
        <v>165</v>
      </c>
    </row>
    <row r="37" spans="1:2" x14ac:dyDescent="0.2">
      <c r="A37" s="125" t="s">
        <v>250</v>
      </c>
      <c r="B37" s="9" t="s">
        <v>167</v>
      </c>
    </row>
    <row r="38" spans="1:2" x14ac:dyDescent="0.2">
      <c r="A38" s="125" t="s">
        <v>251</v>
      </c>
      <c r="B38" s="9" t="s">
        <v>169</v>
      </c>
    </row>
    <row r="39" spans="1:2" x14ac:dyDescent="0.2">
      <c r="A39" s="125" t="s">
        <v>252</v>
      </c>
      <c r="B39" s="9" t="s">
        <v>171</v>
      </c>
    </row>
    <row r="40" spans="1:2" x14ac:dyDescent="0.2">
      <c r="A40" s="125" t="s">
        <v>253</v>
      </c>
      <c r="B40" s="9" t="s">
        <v>173</v>
      </c>
    </row>
    <row r="41" spans="1:2" x14ac:dyDescent="0.2">
      <c r="A41" s="125" t="s">
        <v>254</v>
      </c>
      <c r="B41" s="9" t="s">
        <v>175</v>
      </c>
    </row>
    <row r="42" spans="1:2" x14ac:dyDescent="0.2">
      <c r="A42" s="125" t="s">
        <v>255</v>
      </c>
      <c r="B42" s="9" t="s">
        <v>176</v>
      </c>
    </row>
    <row r="43" spans="1:2" x14ac:dyDescent="0.2">
      <c r="A43" s="125" t="s">
        <v>247</v>
      </c>
      <c r="B43" s="9" t="s">
        <v>177</v>
      </c>
    </row>
    <row r="44" spans="1:2" x14ac:dyDescent="0.2">
      <c r="A44" s="125" t="s">
        <v>246</v>
      </c>
      <c r="B44" s="9" t="s">
        <v>256</v>
      </c>
    </row>
  </sheetData>
  <hyperlinks>
    <hyperlink ref="A7" location="'4'!A1" display="Tabela 4:"/>
    <hyperlink ref="A8" location="'5'!A1" display="Tabela 5:"/>
    <hyperlink ref="A9" location="'6'!A1" display="Tabela 6:"/>
    <hyperlink ref="A10" location="'7'!A1" display="Tabela 7:"/>
    <hyperlink ref="A11" location="'8'!A1" display="Tabela 8:"/>
    <hyperlink ref="A12" location="'9'!A1" display="Tabela 9:"/>
    <hyperlink ref="A13" location="'10'!A1" display="Tabela 10:"/>
    <hyperlink ref="A14" location="'11'!A1" display="Tabela 11:"/>
    <hyperlink ref="A15" location="'12'!A1" display="Tabela 12:"/>
    <hyperlink ref="A16" location="'13'!A1" display="Tabela 13:"/>
    <hyperlink ref="A34" location="'4sr'!A1" display="Tabela 4sr:"/>
    <hyperlink ref="A35" location="'5sr'!A1" display="Tabela 5sr:"/>
    <hyperlink ref="A36" location="'6sr'!A1" display="Tabela 6sr:"/>
    <hyperlink ref="A37" location="'7sr'!A1" display="Tabela 7sr:"/>
    <hyperlink ref="A38" location="'8sr'!A1" display="Tabela 8sr:"/>
    <hyperlink ref="A39" location="'9sr'!A1" display="Tabela 9sr:"/>
    <hyperlink ref="A40" location="'10sr'!A1" display="Tabela 10sr:"/>
    <hyperlink ref="A41" location="'11sr'!A1" display="Tabela 11sr:"/>
    <hyperlink ref="A42" location="'12sr'!A1" display="Tabela 12sr:"/>
    <hyperlink ref="A43" location="'13sr'!A1" display="Tabela 13sr:"/>
    <hyperlink ref="A44" location="'24'!A1" display="Tabela 24:"/>
    <hyperlink ref="A21" location="'17'!A1" display="Tabela 17:"/>
    <hyperlink ref="A22" location="'18'!A1" display="Tabela 18:"/>
    <hyperlink ref="A19" location="'15'!A1" display="Tabela 15:"/>
    <hyperlink ref="A23" location="'19'!A1" display="Tabela 19:"/>
    <hyperlink ref="A30" location="'23'!A1" display="Tabela 23:"/>
    <hyperlink ref="A17" location="'14a'!A1" display="Tabela 14a:"/>
    <hyperlink ref="A18" location="'14b'!A1" display="Tabela 14b:"/>
    <hyperlink ref="A6" location="'3'!A1" display="Tabela 3:"/>
    <hyperlink ref="A4" location="'1'!A1" display="Tabela 1:"/>
    <hyperlink ref="A5" location="'2'!A1" display="Tabela 2:"/>
    <hyperlink ref="A20" location="'16'!A1" display="Tabela 16:"/>
    <hyperlink ref="A29" location="'22'!A1" display="Tabela 22:"/>
    <hyperlink ref="A27" location="'21'!A1" display="Tabela 21:"/>
    <hyperlink ref="A25" location="'20'!A1" display="Tabela 20:"/>
    <hyperlink ref="A24" location="'19a'!A1" display="Tabela 19a"/>
    <hyperlink ref="A26" location="'20a'!A1" display="Tabela 20a"/>
    <hyperlink ref="A28" location="'21a'!A1" display="Tabela 21a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showGridLines="0" workbookViewId="0"/>
  </sheetViews>
  <sheetFormatPr defaultRowHeight="15" customHeight="1" x14ac:dyDescent="0.2"/>
  <cols>
    <col min="1" max="1" width="21.5703125" style="6" customWidth="1"/>
    <col min="2" max="16" width="7.42578125" style="6" customWidth="1"/>
    <col min="17" max="17" width="9.140625" style="6"/>
    <col min="18" max="18" width="25.85546875" style="6" customWidth="1"/>
    <col min="19" max="19" width="9.140625" style="6"/>
    <col min="20" max="20" width="11.5703125" style="6" bestFit="1" customWidth="1"/>
    <col min="21" max="16384" width="9.140625" style="6"/>
  </cols>
  <sheetData>
    <row r="1" spans="1:20" ht="15" customHeight="1" x14ac:dyDescent="0.2">
      <c r="A1" s="9" t="s">
        <v>191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5" customHeight="1" x14ac:dyDescent="0.2">
      <c r="A3" s="184"/>
      <c r="B3" s="362"/>
      <c r="C3" s="363"/>
      <c r="D3" s="364"/>
      <c r="E3" s="362" t="s">
        <v>49</v>
      </c>
      <c r="F3" s="363"/>
      <c r="G3" s="363"/>
      <c r="H3" s="362" t="s">
        <v>47</v>
      </c>
      <c r="I3" s="363"/>
      <c r="J3" s="364"/>
      <c r="K3" s="359" t="s">
        <v>571</v>
      </c>
      <c r="L3" s="356"/>
      <c r="M3" s="360"/>
      <c r="N3" s="356" t="s">
        <v>69</v>
      </c>
      <c r="O3" s="356"/>
      <c r="P3" s="356"/>
    </row>
    <row r="4" spans="1:20" ht="15" customHeight="1" x14ac:dyDescent="0.2">
      <c r="A4" s="118"/>
      <c r="B4" s="357" t="s">
        <v>0</v>
      </c>
      <c r="C4" s="358"/>
      <c r="D4" s="361"/>
      <c r="E4" s="357" t="s">
        <v>50</v>
      </c>
      <c r="F4" s="358"/>
      <c r="G4" s="361"/>
      <c r="H4" s="357" t="s">
        <v>48</v>
      </c>
      <c r="I4" s="358"/>
      <c r="J4" s="361"/>
      <c r="K4" s="357" t="s">
        <v>51</v>
      </c>
      <c r="L4" s="358"/>
      <c r="M4" s="358"/>
      <c r="N4" s="357" t="s">
        <v>70</v>
      </c>
      <c r="O4" s="358"/>
      <c r="P4" s="358"/>
    </row>
    <row r="5" spans="1:20" ht="15" customHeight="1" x14ac:dyDescent="0.2">
      <c r="A5" s="118" t="s">
        <v>66</v>
      </c>
      <c r="B5" s="277"/>
      <c r="C5" s="278"/>
      <c r="D5" s="144" t="s">
        <v>595</v>
      </c>
      <c r="E5" s="277"/>
      <c r="F5" s="278"/>
      <c r="G5" s="144" t="s">
        <v>595</v>
      </c>
      <c r="H5" s="277"/>
      <c r="I5" s="278"/>
      <c r="J5" s="144" t="s">
        <v>595</v>
      </c>
      <c r="K5" s="277"/>
      <c r="L5" s="278"/>
      <c r="M5" s="144" t="s">
        <v>595</v>
      </c>
      <c r="N5" s="277"/>
      <c r="O5" s="278"/>
      <c r="P5" s="144" t="s">
        <v>595</v>
      </c>
    </row>
    <row r="6" spans="1:20" ht="15" customHeight="1" x14ac:dyDescent="0.2">
      <c r="A6" s="183" t="s">
        <v>60</v>
      </c>
      <c r="B6" s="173" t="s">
        <v>600</v>
      </c>
      <c r="C6" s="174" t="s">
        <v>595</v>
      </c>
      <c r="D6" s="174" t="s">
        <v>594</v>
      </c>
      <c r="E6" s="173" t="s">
        <v>600</v>
      </c>
      <c r="F6" s="174" t="s">
        <v>595</v>
      </c>
      <c r="G6" s="174" t="s">
        <v>594</v>
      </c>
      <c r="H6" s="173" t="s">
        <v>600</v>
      </c>
      <c r="I6" s="174" t="s">
        <v>595</v>
      </c>
      <c r="J6" s="174" t="s">
        <v>594</v>
      </c>
      <c r="K6" s="173" t="s">
        <v>600</v>
      </c>
      <c r="L6" s="174" t="s">
        <v>595</v>
      </c>
      <c r="M6" s="174" t="s">
        <v>594</v>
      </c>
      <c r="N6" s="173" t="s">
        <v>600</v>
      </c>
      <c r="O6" s="174" t="s">
        <v>595</v>
      </c>
      <c r="P6" s="174" t="s">
        <v>594</v>
      </c>
    </row>
    <row r="7" spans="1:20" ht="15" customHeight="1" x14ac:dyDescent="0.2">
      <c r="A7" s="21" t="s">
        <v>22</v>
      </c>
      <c r="B7" s="22">
        <v>4766</v>
      </c>
      <c r="C7" s="23">
        <v>15276</v>
      </c>
      <c r="D7" s="103">
        <v>92.806804374240585</v>
      </c>
      <c r="E7" s="22">
        <v>399</v>
      </c>
      <c r="F7" s="23">
        <v>886</v>
      </c>
      <c r="G7" s="103">
        <v>71.164658634538142</v>
      </c>
      <c r="H7" s="23">
        <v>2490</v>
      </c>
      <c r="I7" s="23">
        <v>9141</v>
      </c>
      <c r="J7" s="112">
        <v>93.351715686274503</v>
      </c>
      <c r="K7" s="23">
        <v>1067</v>
      </c>
      <c r="L7" s="23">
        <v>3166</v>
      </c>
      <c r="M7" s="76">
        <v>111.8332744613211</v>
      </c>
      <c r="N7" s="53">
        <v>810</v>
      </c>
      <c r="O7" s="23">
        <v>2083</v>
      </c>
      <c r="P7" s="76">
        <v>80.362654320987659</v>
      </c>
    </row>
    <row r="8" spans="1:20" ht="12.75" customHeight="1" x14ac:dyDescent="0.2">
      <c r="A8" s="11"/>
      <c r="B8" s="15"/>
      <c r="C8" s="16"/>
      <c r="D8" s="104"/>
      <c r="E8" s="15"/>
      <c r="F8" s="16"/>
      <c r="G8" s="104"/>
      <c r="H8" s="16"/>
      <c r="I8" s="16"/>
      <c r="J8" s="113"/>
      <c r="K8" s="16"/>
      <c r="L8" s="16"/>
      <c r="M8" s="79"/>
      <c r="N8" s="54"/>
      <c r="O8" s="16"/>
      <c r="P8" s="79"/>
    </row>
    <row r="9" spans="1:20" ht="15" customHeight="1" x14ac:dyDescent="0.2">
      <c r="A9" s="70" t="s">
        <v>35</v>
      </c>
      <c r="B9" s="71">
        <v>2716</v>
      </c>
      <c r="C9" s="17">
        <v>9036</v>
      </c>
      <c r="D9" s="119">
        <v>92.185268312589258</v>
      </c>
      <c r="E9" s="71">
        <v>237</v>
      </c>
      <c r="F9" s="17">
        <v>500</v>
      </c>
      <c r="G9" s="119">
        <v>73.313782991202345</v>
      </c>
      <c r="H9" s="17">
        <v>1477</v>
      </c>
      <c r="I9" s="17">
        <v>5733</v>
      </c>
      <c r="J9" s="151">
        <v>92.42302111881348</v>
      </c>
      <c r="K9" s="17">
        <v>571</v>
      </c>
      <c r="L9" s="17">
        <v>1618</v>
      </c>
      <c r="M9" s="79">
        <v>104.38709677419355</v>
      </c>
      <c r="N9" s="152">
        <v>431</v>
      </c>
      <c r="O9" s="17">
        <v>1185</v>
      </c>
      <c r="P9" s="79">
        <v>86.686174103877107</v>
      </c>
    </row>
    <row r="10" spans="1:20" ht="15" customHeight="1" x14ac:dyDescent="0.2">
      <c r="A10" s="43" t="s">
        <v>41</v>
      </c>
      <c r="B10" s="12">
        <v>253</v>
      </c>
      <c r="C10" s="13">
        <v>853</v>
      </c>
      <c r="D10" s="105">
        <v>86.161616161616166</v>
      </c>
      <c r="E10" s="12">
        <v>29</v>
      </c>
      <c r="F10" s="13">
        <v>64</v>
      </c>
      <c r="G10" s="105">
        <v>59.259259259259252</v>
      </c>
      <c r="H10" s="13">
        <v>126</v>
      </c>
      <c r="I10" s="13">
        <v>527</v>
      </c>
      <c r="J10" s="114">
        <v>90.239726027397253</v>
      </c>
      <c r="K10" s="13">
        <v>56</v>
      </c>
      <c r="L10" s="13">
        <v>146</v>
      </c>
      <c r="M10" s="81">
        <v>100.68965517241379</v>
      </c>
      <c r="N10" s="55">
        <v>42</v>
      </c>
      <c r="O10" s="13">
        <v>116</v>
      </c>
      <c r="P10" s="81">
        <v>75.816993464052288</v>
      </c>
      <c r="S10" s="7"/>
      <c r="T10" s="8"/>
    </row>
    <row r="11" spans="1:20" ht="15" customHeight="1" x14ac:dyDescent="0.2">
      <c r="A11" s="43" t="s">
        <v>38</v>
      </c>
      <c r="B11" s="12">
        <v>159</v>
      </c>
      <c r="C11" s="13">
        <v>557</v>
      </c>
      <c r="D11" s="105">
        <v>93.613445378151255</v>
      </c>
      <c r="E11" s="12">
        <v>17</v>
      </c>
      <c r="F11" s="13">
        <v>32</v>
      </c>
      <c r="G11" s="105">
        <v>82.051282051282044</v>
      </c>
      <c r="H11" s="13">
        <v>88</v>
      </c>
      <c r="I11" s="13">
        <v>352</v>
      </c>
      <c r="J11" s="114">
        <v>97.237569060773481</v>
      </c>
      <c r="K11" s="13">
        <v>28</v>
      </c>
      <c r="L11" s="13">
        <v>106</v>
      </c>
      <c r="M11" s="81">
        <v>100</v>
      </c>
      <c r="N11" s="55">
        <v>26</v>
      </c>
      <c r="O11" s="13">
        <v>67</v>
      </c>
      <c r="P11" s="81">
        <v>76.13636363636364</v>
      </c>
      <c r="S11" s="7"/>
      <c r="T11" s="8"/>
    </row>
    <row r="12" spans="1:20" ht="15" customHeight="1" x14ac:dyDescent="0.2">
      <c r="A12" s="43" t="s">
        <v>37</v>
      </c>
      <c r="B12" s="12">
        <v>907</v>
      </c>
      <c r="C12" s="13">
        <v>2881</v>
      </c>
      <c r="D12" s="105">
        <v>92.458279845956355</v>
      </c>
      <c r="E12" s="12">
        <v>90</v>
      </c>
      <c r="F12" s="13">
        <v>167</v>
      </c>
      <c r="G12" s="105">
        <v>82.266009852216754</v>
      </c>
      <c r="H12" s="13">
        <v>499</v>
      </c>
      <c r="I12" s="13">
        <v>1921</v>
      </c>
      <c r="J12" s="114">
        <v>93.161978661493691</v>
      </c>
      <c r="K12" s="13">
        <v>203</v>
      </c>
      <c r="L12" s="13">
        <v>504</v>
      </c>
      <c r="M12" s="81">
        <v>108.85529157667386</v>
      </c>
      <c r="N12" s="55">
        <v>115</v>
      </c>
      <c r="O12" s="13">
        <v>289</v>
      </c>
      <c r="P12" s="81">
        <v>74.484536082474222</v>
      </c>
      <c r="S12" s="7"/>
      <c r="T12" s="8"/>
    </row>
    <row r="13" spans="1:20" ht="15" customHeight="1" x14ac:dyDescent="0.2">
      <c r="A13" s="43" t="s">
        <v>36</v>
      </c>
      <c r="B13" s="12">
        <v>336</v>
      </c>
      <c r="C13" s="13">
        <v>1283</v>
      </c>
      <c r="D13" s="105">
        <v>89.283228949199724</v>
      </c>
      <c r="E13" s="12">
        <v>20</v>
      </c>
      <c r="F13" s="13">
        <v>59</v>
      </c>
      <c r="G13" s="105">
        <v>72.839506172839506</v>
      </c>
      <c r="H13" s="13">
        <v>179</v>
      </c>
      <c r="I13" s="13">
        <v>834</v>
      </c>
      <c r="J13" s="114">
        <v>91.547749725576296</v>
      </c>
      <c r="K13" s="13">
        <v>75</v>
      </c>
      <c r="L13" s="13">
        <v>186</v>
      </c>
      <c r="M13" s="81">
        <v>65.957446808510639</v>
      </c>
      <c r="N13" s="55">
        <v>62</v>
      </c>
      <c r="O13" s="13">
        <v>204</v>
      </c>
      <c r="P13" s="81">
        <v>125.15337423312884</v>
      </c>
      <c r="S13" s="7"/>
      <c r="T13" s="8"/>
    </row>
    <row r="14" spans="1:20" ht="15" customHeight="1" x14ac:dyDescent="0.2">
      <c r="A14" s="43" t="s">
        <v>481</v>
      </c>
      <c r="B14" s="12">
        <v>150</v>
      </c>
      <c r="C14" s="13">
        <v>577</v>
      </c>
      <c r="D14" s="105">
        <v>98.632478632478637</v>
      </c>
      <c r="E14" s="12">
        <v>19</v>
      </c>
      <c r="F14" s="13">
        <v>38</v>
      </c>
      <c r="G14" s="105">
        <v>118.75</v>
      </c>
      <c r="H14" s="13">
        <v>80</v>
      </c>
      <c r="I14" s="13">
        <v>326</v>
      </c>
      <c r="J14" s="114">
        <v>88.34688346883469</v>
      </c>
      <c r="K14" s="13">
        <v>28</v>
      </c>
      <c r="L14" s="13">
        <v>130</v>
      </c>
      <c r="M14" s="81">
        <v>149.42528735632183</v>
      </c>
      <c r="N14" s="55">
        <v>23</v>
      </c>
      <c r="O14" s="13">
        <v>83</v>
      </c>
      <c r="P14" s="81">
        <v>85.567010309278345</v>
      </c>
      <c r="S14" s="7"/>
      <c r="T14" s="8"/>
    </row>
    <row r="15" spans="1:20" ht="15" customHeight="1" x14ac:dyDescent="0.2">
      <c r="A15" s="43" t="s">
        <v>482</v>
      </c>
      <c r="B15" s="12">
        <v>96</v>
      </c>
      <c r="C15" s="13">
        <v>310</v>
      </c>
      <c r="D15" s="105">
        <v>88.571428571428569</v>
      </c>
      <c r="E15" s="12">
        <v>13</v>
      </c>
      <c r="F15" s="13">
        <v>22</v>
      </c>
      <c r="G15" s="105">
        <v>78.571428571428569</v>
      </c>
      <c r="H15" s="13">
        <v>57</v>
      </c>
      <c r="I15" s="13">
        <v>186</v>
      </c>
      <c r="J15" s="114">
        <v>89.423076923076934</v>
      </c>
      <c r="K15" s="13">
        <v>14</v>
      </c>
      <c r="L15" s="13">
        <v>68</v>
      </c>
      <c r="M15" s="81">
        <v>107.93650793650794</v>
      </c>
      <c r="N15" s="55">
        <v>12</v>
      </c>
      <c r="O15" s="13">
        <v>34</v>
      </c>
      <c r="P15" s="81">
        <v>66.666666666666657</v>
      </c>
      <c r="S15" s="7"/>
      <c r="T15" s="8"/>
    </row>
    <row r="16" spans="1:20" ht="15" customHeight="1" x14ac:dyDescent="0.2">
      <c r="A16" s="43" t="s">
        <v>39</v>
      </c>
      <c r="B16" s="12">
        <v>677</v>
      </c>
      <c r="C16" s="13">
        <v>2168</v>
      </c>
      <c r="D16" s="105">
        <v>95.04603244191145</v>
      </c>
      <c r="E16" s="12">
        <v>41</v>
      </c>
      <c r="F16" s="13">
        <v>99</v>
      </c>
      <c r="G16" s="105">
        <v>64.705882352941174</v>
      </c>
      <c r="H16" s="13">
        <v>364</v>
      </c>
      <c r="I16" s="13">
        <v>1325</v>
      </c>
      <c r="J16" s="114">
        <v>91.7590027700831</v>
      </c>
      <c r="K16" s="13">
        <v>138</v>
      </c>
      <c r="L16" s="13">
        <v>404</v>
      </c>
      <c r="M16" s="81">
        <v>119.52662721893492</v>
      </c>
      <c r="N16" s="55">
        <v>134</v>
      </c>
      <c r="O16" s="13">
        <v>340</v>
      </c>
      <c r="P16" s="81">
        <v>98.265895953757223</v>
      </c>
      <c r="S16" s="7"/>
      <c r="T16" s="8"/>
    </row>
    <row r="17" spans="1:20" ht="15" customHeight="1" x14ac:dyDescent="0.2">
      <c r="A17" s="43" t="s">
        <v>40</v>
      </c>
      <c r="B17" s="12">
        <v>138</v>
      </c>
      <c r="C17" s="13">
        <v>407</v>
      </c>
      <c r="D17" s="105">
        <v>90.848214285714292</v>
      </c>
      <c r="E17" s="12">
        <v>8</v>
      </c>
      <c r="F17" s="13">
        <v>19</v>
      </c>
      <c r="G17" s="105">
        <v>50</v>
      </c>
      <c r="H17" s="13">
        <v>84</v>
      </c>
      <c r="I17" s="13">
        <v>262</v>
      </c>
      <c r="J17" s="114">
        <v>99.619771863117862</v>
      </c>
      <c r="K17" s="13">
        <v>29</v>
      </c>
      <c r="L17" s="13">
        <v>74</v>
      </c>
      <c r="M17" s="81">
        <v>112.12121212121211</v>
      </c>
      <c r="N17" s="55">
        <v>17</v>
      </c>
      <c r="O17" s="13">
        <v>52</v>
      </c>
      <c r="P17" s="81">
        <v>64.197530864197532</v>
      </c>
      <c r="S17" s="7"/>
      <c r="T17" s="8"/>
    </row>
    <row r="18" spans="1:20" ht="15" customHeight="1" x14ac:dyDescent="0.2">
      <c r="A18" s="43"/>
      <c r="B18" s="12"/>
      <c r="C18" s="13"/>
      <c r="D18" s="105"/>
      <c r="E18" s="12"/>
      <c r="F18" s="13"/>
      <c r="G18" s="105"/>
      <c r="H18" s="13"/>
      <c r="I18" s="13"/>
      <c r="J18" s="114"/>
      <c r="K18" s="13"/>
      <c r="L18" s="13"/>
      <c r="M18" s="81"/>
      <c r="N18" s="55"/>
      <c r="O18" s="13"/>
      <c r="P18" s="81"/>
      <c r="S18" s="7"/>
      <c r="T18" s="8"/>
    </row>
    <row r="19" spans="1:20" ht="15" customHeight="1" x14ac:dyDescent="0.2">
      <c r="A19" s="70" t="s">
        <v>42</v>
      </c>
      <c r="B19" s="71">
        <v>1824</v>
      </c>
      <c r="C19" s="17">
        <v>5619</v>
      </c>
      <c r="D19" s="119">
        <v>91.933900523560212</v>
      </c>
      <c r="E19" s="71">
        <v>148</v>
      </c>
      <c r="F19" s="17">
        <v>356</v>
      </c>
      <c r="G19" s="119">
        <v>67.938931297709928</v>
      </c>
      <c r="H19" s="17">
        <v>891</v>
      </c>
      <c r="I19" s="17">
        <v>3069</v>
      </c>
      <c r="J19" s="151">
        <v>93.652731156545627</v>
      </c>
      <c r="K19" s="17">
        <v>429</v>
      </c>
      <c r="L19" s="17">
        <v>1340</v>
      </c>
      <c r="M19" s="79">
        <v>117.75043936731106</v>
      </c>
      <c r="N19" s="152">
        <v>356</v>
      </c>
      <c r="O19" s="17">
        <v>854</v>
      </c>
      <c r="P19" s="79">
        <v>72.804774083546462</v>
      </c>
      <c r="S19" s="7"/>
      <c r="T19" s="8"/>
    </row>
    <row r="20" spans="1:20" ht="15" customHeight="1" x14ac:dyDescent="0.2">
      <c r="A20" s="43" t="s">
        <v>44</v>
      </c>
      <c r="B20" s="12">
        <v>354</v>
      </c>
      <c r="C20" s="13">
        <v>1130</v>
      </c>
      <c r="D20" s="105">
        <v>85.283018867924525</v>
      </c>
      <c r="E20" s="12">
        <v>25</v>
      </c>
      <c r="F20" s="13">
        <v>72</v>
      </c>
      <c r="G20" s="105">
        <v>67.289719626168221</v>
      </c>
      <c r="H20" s="13">
        <v>183</v>
      </c>
      <c r="I20" s="13">
        <v>628</v>
      </c>
      <c r="J20" s="114">
        <v>87.101248266296807</v>
      </c>
      <c r="K20" s="13">
        <v>82</v>
      </c>
      <c r="L20" s="13">
        <v>251</v>
      </c>
      <c r="M20" s="81">
        <v>101.20967741935485</v>
      </c>
      <c r="N20" s="55">
        <v>64</v>
      </c>
      <c r="O20" s="13">
        <v>179</v>
      </c>
      <c r="P20" s="81">
        <v>71.887550200803204</v>
      </c>
      <c r="S20" s="7"/>
      <c r="T20" s="8"/>
    </row>
    <row r="21" spans="1:20" ht="15" customHeight="1" x14ac:dyDescent="0.2">
      <c r="A21" s="43" t="s">
        <v>45</v>
      </c>
      <c r="B21" s="12">
        <v>199</v>
      </c>
      <c r="C21" s="13">
        <v>609</v>
      </c>
      <c r="D21" s="105">
        <v>90.222222222222229</v>
      </c>
      <c r="E21" s="12">
        <v>15</v>
      </c>
      <c r="F21" s="13">
        <v>34</v>
      </c>
      <c r="G21" s="105">
        <v>58.620689655172406</v>
      </c>
      <c r="H21" s="13">
        <v>97</v>
      </c>
      <c r="I21" s="13">
        <v>344</v>
      </c>
      <c r="J21" s="114">
        <v>88.659793814432987</v>
      </c>
      <c r="K21" s="13">
        <v>43</v>
      </c>
      <c r="L21" s="13">
        <v>154</v>
      </c>
      <c r="M21" s="81">
        <v>127.27272727272727</v>
      </c>
      <c r="N21" s="55">
        <v>44</v>
      </c>
      <c r="O21" s="13">
        <v>77</v>
      </c>
      <c r="P21" s="81">
        <v>71.296296296296291</v>
      </c>
      <c r="S21" s="7"/>
      <c r="T21" s="8"/>
    </row>
    <row r="22" spans="1:20" ht="15" customHeight="1" x14ac:dyDescent="0.2">
      <c r="A22" s="43" t="s">
        <v>46</v>
      </c>
      <c r="B22" s="12">
        <v>276</v>
      </c>
      <c r="C22" s="13">
        <v>892</v>
      </c>
      <c r="D22" s="105">
        <v>88.229475766567759</v>
      </c>
      <c r="E22" s="12">
        <v>16</v>
      </c>
      <c r="F22" s="13">
        <v>46</v>
      </c>
      <c r="G22" s="105">
        <v>61.333333333333329</v>
      </c>
      <c r="H22" s="13">
        <v>141</v>
      </c>
      <c r="I22" s="13">
        <v>546</v>
      </c>
      <c r="J22" s="114">
        <v>89.508196721311478</v>
      </c>
      <c r="K22" s="13">
        <v>73</v>
      </c>
      <c r="L22" s="13">
        <v>178</v>
      </c>
      <c r="M22" s="81">
        <v>102.29885057471265</v>
      </c>
      <c r="N22" s="55">
        <v>46</v>
      </c>
      <c r="O22" s="13">
        <v>122</v>
      </c>
      <c r="P22" s="81">
        <v>80.26315789473685</v>
      </c>
      <c r="S22" s="7"/>
      <c r="T22" s="8"/>
    </row>
    <row r="23" spans="1:20" ht="15" customHeight="1" x14ac:dyDescent="0.2">
      <c r="A23" s="43" t="s">
        <v>43</v>
      </c>
      <c r="B23" s="12">
        <v>995</v>
      </c>
      <c r="C23" s="13">
        <v>2988</v>
      </c>
      <c r="D23" s="105">
        <v>96.356014188971301</v>
      </c>
      <c r="E23" s="12">
        <v>92</v>
      </c>
      <c r="F23" s="13">
        <v>204</v>
      </c>
      <c r="G23" s="105">
        <v>71.83098591549296</v>
      </c>
      <c r="H23" s="13">
        <v>470</v>
      </c>
      <c r="I23" s="13">
        <v>1551</v>
      </c>
      <c r="J23" s="114">
        <v>99.55070603337613</v>
      </c>
      <c r="K23" s="13">
        <v>231</v>
      </c>
      <c r="L23" s="13">
        <v>757</v>
      </c>
      <c r="M23" s="81">
        <v>127.22689075630251</v>
      </c>
      <c r="N23" s="55">
        <v>202</v>
      </c>
      <c r="O23" s="13">
        <v>476</v>
      </c>
      <c r="P23" s="81">
        <v>71.686746987951807</v>
      </c>
      <c r="S23" s="7"/>
      <c r="T23" s="8"/>
    </row>
    <row r="24" spans="1:20" ht="15" customHeight="1" x14ac:dyDescent="0.2">
      <c r="A24" s="43"/>
      <c r="B24" s="12"/>
      <c r="C24" s="13"/>
      <c r="D24" s="105"/>
      <c r="E24" s="12"/>
      <c r="F24" s="13"/>
      <c r="G24" s="105"/>
      <c r="H24" s="13"/>
      <c r="I24" s="13"/>
      <c r="J24" s="114"/>
      <c r="K24" s="13"/>
      <c r="L24" s="13"/>
      <c r="M24" s="81"/>
      <c r="N24" s="55"/>
      <c r="O24" s="13"/>
      <c r="P24" s="81"/>
      <c r="S24" s="7"/>
      <c r="T24" s="8"/>
    </row>
    <row r="25" spans="1:20" ht="15" customHeight="1" x14ac:dyDescent="0.2">
      <c r="A25" s="25" t="s">
        <v>65</v>
      </c>
      <c r="B25" s="26">
        <v>226</v>
      </c>
      <c r="C25" s="27">
        <v>621</v>
      </c>
      <c r="D25" s="106">
        <v>113.73626373626374</v>
      </c>
      <c r="E25" s="26">
        <v>14</v>
      </c>
      <c r="F25" s="27">
        <v>30</v>
      </c>
      <c r="G25" s="106">
        <v>76.923076923076934</v>
      </c>
      <c r="H25" s="27">
        <v>122</v>
      </c>
      <c r="I25" s="27">
        <v>339</v>
      </c>
      <c r="J25" s="115">
        <v>108.65384615384615</v>
      </c>
      <c r="K25" s="27">
        <v>67</v>
      </c>
      <c r="L25" s="27">
        <v>208</v>
      </c>
      <c r="M25" s="83">
        <v>145.45454545454547</v>
      </c>
      <c r="N25" s="56">
        <v>23</v>
      </c>
      <c r="O25" s="27">
        <v>44</v>
      </c>
      <c r="P25" s="83">
        <v>84.615384615384613</v>
      </c>
      <c r="S25" s="7"/>
      <c r="T25" s="8"/>
    </row>
    <row r="26" spans="1:20" ht="1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20" ht="15" customHeight="1" x14ac:dyDescent="0.2">
      <c r="A27" s="68" t="s">
        <v>152</v>
      </c>
    </row>
  </sheetData>
  <mergeCells count="10">
    <mergeCell ref="B4:D4"/>
    <mergeCell ref="E4:G4"/>
    <mergeCell ref="H4:J4"/>
    <mergeCell ref="K4:M4"/>
    <mergeCell ref="B3:D3"/>
    <mergeCell ref="N3:P3"/>
    <mergeCell ref="N4:P4"/>
    <mergeCell ref="E3:G3"/>
    <mergeCell ref="H3:J3"/>
    <mergeCell ref="K3:M3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/>
  </sheetViews>
  <sheetFormatPr defaultRowHeight="15" customHeight="1" x14ac:dyDescent="0.2"/>
  <cols>
    <col min="1" max="1" width="17.7109375" style="6" customWidth="1"/>
    <col min="2" max="4" width="7.85546875" style="6" customWidth="1"/>
    <col min="5" max="7" width="9.28515625" style="6" customWidth="1"/>
    <col min="8" max="10" width="7.7109375" style="6" customWidth="1"/>
    <col min="11" max="11" width="8.28515625" style="6" customWidth="1"/>
    <col min="12" max="16384" width="9.140625" style="6"/>
  </cols>
  <sheetData>
    <row r="1" spans="1:11" ht="15" customHeight="1" x14ac:dyDescent="0.2">
      <c r="A1" s="9" t="s">
        <v>190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49"/>
      <c r="B3" s="19"/>
      <c r="C3" s="34"/>
      <c r="D3" s="36"/>
      <c r="E3" s="29"/>
      <c r="F3" s="29"/>
      <c r="G3" s="29"/>
      <c r="H3" s="352" t="s">
        <v>63</v>
      </c>
      <c r="I3" s="353"/>
      <c r="J3" s="353"/>
      <c r="K3" s="44"/>
    </row>
    <row r="4" spans="1:11" ht="15" customHeight="1" x14ac:dyDescent="0.2">
      <c r="A4" s="163" t="s">
        <v>67</v>
      </c>
      <c r="B4" s="354"/>
      <c r="C4" s="355"/>
      <c r="D4" s="145"/>
      <c r="E4" s="274"/>
      <c r="F4" s="274"/>
      <c r="G4" s="274"/>
      <c r="H4" s="150" t="s">
        <v>600</v>
      </c>
      <c r="I4" s="146" t="s">
        <v>600</v>
      </c>
      <c r="J4" s="146" t="s">
        <v>595</v>
      </c>
      <c r="K4" s="44"/>
    </row>
    <row r="5" spans="1:11" ht="15" customHeight="1" x14ac:dyDescent="0.2">
      <c r="A5" s="164" t="s">
        <v>61</v>
      </c>
      <c r="B5" s="173" t="s">
        <v>574</v>
      </c>
      <c r="C5" s="174" t="s">
        <v>578</v>
      </c>
      <c r="D5" s="281" t="s">
        <v>600</v>
      </c>
      <c r="E5" s="174" t="s">
        <v>557</v>
      </c>
      <c r="F5" s="174" t="s">
        <v>573</v>
      </c>
      <c r="G5" s="174" t="s">
        <v>595</v>
      </c>
      <c r="H5" s="181" t="s">
        <v>601</v>
      </c>
      <c r="I5" s="182" t="s">
        <v>578</v>
      </c>
      <c r="J5" s="182" t="s">
        <v>594</v>
      </c>
      <c r="K5" s="44"/>
    </row>
    <row r="6" spans="1:11" ht="15" customHeight="1" x14ac:dyDescent="0.2">
      <c r="A6" s="21" t="s">
        <v>22</v>
      </c>
      <c r="B6" s="22">
        <v>4591</v>
      </c>
      <c r="C6" s="23">
        <v>6294</v>
      </c>
      <c r="D6" s="38">
        <v>8214</v>
      </c>
      <c r="E6" s="23">
        <v>78080</v>
      </c>
      <c r="F6" s="23">
        <v>86253</v>
      </c>
      <c r="G6" s="23">
        <v>14508</v>
      </c>
      <c r="H6" s="74">
        <v>109.09815380528623</v>
      </c>
      <c r="I6" s="76">
        <v>130.50524308865585</v>
      </c>
      <c r="J6" s="76">
        <v>101.6820857863751</v>
      </c>
      <c r="K6" s="44"/>
    </row>
    <row r="7" spans="1:11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44"/>
    </row>
    <row r="8" spans="1:11" ht="15" customHeight="1" x14ac:dyDescent="0.2">
      <c r="A8" s="18" t="s">
        <v>23</v>
      </c>
      <c r="B8" s="12">
        <v>428</v>
      </c>
      <c r="C8" s="13">
        <v>645</v>
      </c>
      <c r="D8" s="40">
        <v>937</v>
      </c>
      <c r="E8" s="13">
        <v>7850</v>
      </c>
      <c r="F8" s="13">
        <v>8907</v>
      </c>
      <c r="G8" s="13">
        <v>1582</v>
      </c>
      <c r="H8" s="80">
        <v>128.18057455540355</v>
      </c>
      <c r="I8" s="81">
        <v>145.27131782945736</v>
      </c>
      <c r="J8" s="81">
        <v>113.81294964028777</v>
      </c>
      <c r="K8" s="3"/>
    </row>
    <row r="9" spans="1:11" ht="15" customHeight="1" x14ac:dyDescent="0.2">
      <c r="A9" s="18" t="s">
        <v>24</v>
      </c>
      <c r="B9" s="12">
        <v>368</v>
      </c>
      <c r="C9" s="13">
        <v>433</v>
      </c>
      <c r="D9" s="40">
        <v>534</v>
      </c>
      <c r="E9" s="13">
        <v>6043</v>
      </c>
      <c r="F9" s="13">
        <v>6605</v>
      </c>
      <c r="G9" s="13">
        <v>967</v>
      </c>
      <c r="H9" s="80">
        <v>101.90839694656488</v>
      </c>
      <c r="I9" s="81">
        <v>123.32563510392609</v>
      </c>
      <c r="J9" s="81">
        <v>100.83420229405631</v>
      </c>
      <c r="K9" s="3"/>
    </row>
    <row r="10" spans="1:11" ht="15" customHeight="1" x14ac:dyDescent="0.2">
      <c r="A10" s="18" t="s">
        <v>25</v>
      </c>
      <c r="B10" s="12">
        <v>432</v>
      </c>
      <c r="C10" s="13">
        <v>501</v>
      </c>
      <c r="D10" s="40">
        <v>713</v>
      </c>
      <c r="E10" s="13">
        <v>6716</v>
      </c>
      <c r="F10" s="13">
        <v>7913</v>
      </c>
      <c r="G10" s="13">
        <v>1214</v>
      </c>
      <c r="H10" s="80">
        <v>110.54263565891473</v>
      </c>
      <c r="I10" s="81">
        <v>142.31536926147706</v>
      </c>
      <c r="J10" s="81">
        <v>97.510040160642575</v>
      </c>
      <c r="K10" s="3"/>
    </row>
    <row r="11" spans="1:11" ht="15" customHeight="1" x14ac:dyDescent="0.2">
      <c r="A11" s="18" t="s">
        <v>26</v>
      </c>
      <c r="B11" s="12">
        <v>1223</v>
      </c>
      <c r="C11" s="13">
        <v>1614</v>
      </c>
      <c r="D11" s="40">
        <v>1879</v>
      </c>
      <c r="E11" s="13">
        <v>20171</v>
      </c>
      <c r="F11" s="13">
        <v>20485</v>
      </c>
      <c r="G11" s="13">
        <v>3493</v>
      </c>
      <c r="H11" s="80">
        <v>103.41221794166209</v>
      </c>
      <c r="I11" s="81">
        <v>116.41883519206939</v>
      </c>
      <c r="J11" s="81">
        <v>97.162726008344919</v>
      </c>
      <c r="K11" s="4"/>
    </row>
    <row r="12" spans="1:11" ht="15" customHeight="1" x14ac:dyDescent="0.2">
      <c r="A12" s="18" t="s">
        <v>27</v>
      </c>
      <c r="B12" s="12">
        <v>588</v>
      </c>
      <c r="C12" s="13">
        <v>919</v>
      </c>
      <c r="D12" s="40">
        <v>1318</v>
      </c>
      <c r="E12" s="13">
        <v>11243</v>
      </c>
      <c r="F12" s="13">
        <v>12472</v>
      </c>
      <c r="G12" s="13">
        <v>2237</v>
      </c>
      <c r="H12" s="80">
        <v>121.81146025878004</v>
      </c>
      <c r="I12" s="81">
        <v>143.41675734494015</v>
      </c>
      <c r="J12" s="81">
        <v>109.01559454191032</v>
      </c>
      <c r="K12" s="4"/>
    </row>
    <row r="13" spans="1:11" ht="15" customHeight="1" x14ac:dyDescent="0.2">
      <c r="A13" s="18" t="s">
        <v>28</v>
      </c>
      <c r="B13" s="12">
        <v>318</v>
      </c>
      <c r="C13" s="13">
        <v>437</v>
      </c>
      <c r="D13" s="40">
        <v>686</v>
      </c>
      <c r="E13" s="13">
        <v>6000</v>
      </c>
      <c r="F13" s="13">
        <v>6897</v>
      </c>
      <c r="G13" s="13">
        <v>1123</v>
      </c>
      <c r="H13" s="80">
        <v>96.755994358251058</v>
      </c>
      <c r="I13" s="81">
        <v>156.97940503432494</v>
      </c>
      <c r="J13" s="81">
        <v>88.216810683424981</v>
      </c>
      <c r="K13" s="5"/>
    </row>
    <row r="14" spans="1:11" ht="15" customHeight="1" x14ac:dyDescent="0.2">
      <c r="A14" s="18" t="s">
        <v>29</v>
      </c>
      <c r="B14" s="12">
        <v>201</v>
      </c>
      <c r="C14" s="13">
        <v>234</v>
      </c>
      <c r="D14" s="40">
        <v>305</v>
      </c>
      <c r="E14" s="13">
        <v>3350</v>
      </c>
      <c r="F14" s="13">
        <v>3533</v>
      </c>
      <c r="G14" s="13">
        <v>539</v>
      </c>
      <c r="H14" s="80">
        <v>91.867469879518069</v>
      </c>
      <c r="I14" s="81">
        <v>130.34188034188034</v>
      </c>
      <c r="J14" s="81">
        <v>86.935483870967744</v>
      </c>
      <c r="K14" s="5"/>
    </row>
    <row r="15" spans="1:11" ht="15" customHeight="1" x14ac:dyDescent="0.2">
      <c r="A15" s="18" t="s">
        <v>30</v>
      </c>
      <c r="B15" s="12">
        <v>210</v>
      </c>
      <c r="C15" s="13">
        <v>303</v>
      </c>
      <c r="D15" s="40">
        <v>337</v>
      </c>
      <c r="E15" s="13">
        <v>3269</v>
      </c>
      <c r="F15" s="13">
        <v>3937</v>
      </c>
      <c r="G15" s="13">
        <v>640</v>
      </c>
      <c r="H15" s="80">
        <v>97.681159420289859</v>
      </c>
      <c r="I15" s="81">
        <v>111.22112211221122</v>
      </c>
      <c r="J15" s="81">
        <v>96.240601503759393</v>
      </c>
      <c r="K15" s="5"/>
    </row>
    <row r="16" spans="1:11" ht="15" customHeight="1" x14ac:dyDescent="0.2">
      <c r="A16" s="18" t="s">
        <v>31</v>
      </c>
      <c r="B16" s="12">
        <v>221</v>
      </c>
      <c r="C16" s="13">
        <v>310</v>
      </c>
      <c r="D16" s="40">
        <v>356</v>
      </c>
      <c r="E16" s="13">
        <v>3498</v>
      </c>
      <c r="F16" s="13">
        <v>4122</v>
      </c>
      <c r="G16" s="13">
        <v>666</v>
      </c>
      <c r="H16" s="80">
        <v>105.63798219584571</v>
      </c>
      <c r="I16" s="81">
        <v>114.83870967741936</v>
      </c>
      <c r="J16" s="81">
        <v>99.700598802395206</v>
      </c>
      <c r="K16" s="5"/>
    </row>
    <row r="17" spans="1:11" ht="15" customHeight="1" x14ac:dyDescent="0.2">
      <c r="A17" s="18" t="s">
        <v>32</v>
      </c>
      <c r="B17" s="12">
        <v>152</v>
      </c>
      <c r="C17" s="13">
        <v>215</v>
      </c>
      <c r="D17" s="40">
        <v>279</v>
      </c>
      <c r="E17" s="13">
        <v>2639</v>
      </c>
      <c r="F17" s="13">
        <v>2908</v>
      </c>
      <c r="G17" s="13">
        <v>494</v>
      </c>
      <c r="H17" s="80">
        <v>88.571428571428569</v>
      </c>
      <c r="I17" s="81">
        <v>129.76744186046511</v>
      </c>
      <c r="J17" s="81">
        <v>90.976058931860038</v>
      </c>
      <c r="K17" s="5"/>
    </row>
    <row r="18" spans="1:11" ht="15" customHeight="1" x14ac:dyDescent="0.2">
      <c r="A18" s="18" t="s">
        <v>33</v>
      </c>
      <c r="B18" s="12">
        <v>119</v>
      </c>
      <c r="C18" s="13">
        <v>187</v>
      </c>
      <c r="D18" s="40">
        <v>232</v>
      </c>
      <c r="E18" s="13">
        <v>2226</v>
      </c>
      <c r="F18" s="13">
        <v>2271</v>
      </c>
      <c r="G18" s="13">
        <v>419</v>
      </c>
      <c r="H18" s="80">
        <v>113.72549019607843</v>
      </c>
      <c r="I18" s="81">
        <v>124.06417112299467</v>
      </c>
      <c r="J18" s="81">
        <v>112.63440860215054</v>
      </c>
      <c r="K18" s="5"/>
    </row>
    <row r="19" spans="1:11" ht="15" customHeight="1" x14ac:dyDescent="0.2">
      <c r="A19" s="25" t="s">
        <v>34</v>
      </c>
      <c r="B19" s="26">
        <v>331</v>
      </c>
      <c r="C19" s="27">
        <v>496</v>
      </c>
      <c r="D19" s="41">
        <v>638</v>
      </c>
      <c r="E19" s="27">
        <v>5075</v>
      </c>
      <c r="F19" s="27">
        <v>6203</v>
      </c>
      <c r="G19" s="27">
        <v>1134</v>
      </c>
      <c r="H19" s="82">
        <v>130.73770491803279</v>
      </c>
      <c r="I19" s="83">
        <v>128.62903225806451</v>
      </c>
      <c r="J19" s="83">
        <v>127.99097065462755</v>
      </c>
      <c r="K19" s="5"/>
    </row>
    <row r="20" spans="1:11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1" ht="15" customHeight="1" x14ac:dyDescent="0.2">
      <c r="A21" s="68" t="s">
        <v>152</v>
      </c>
    </row>
  </sheetData>
  <mergeCells count="2">
    <mergeCell ref="B4:C4"/>
    <mergeCell ref="H3:J3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GridLines="0" workbookViewId="0"/>
  </sheetViews>
  <sheetFormatPr defaultRowHeight="15" customHeight="1" x14ac:dyDescent="0.2"/>
  <cols>
    <col min="1" max="1" width="21.5703125" style="6" customWidth="1"/>
    <col min="2" max="4" width="7.85546875" style="6" customWidth="1"/>
    <col min="5" max="7" width="9.28515625" style="6" customWidth="1"/>
    <col min="8" max="10" width="7.7109375" style="6" customWidth="1"/>
    <col min="11" max="13" width="8.2851562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189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51"/>
      <c r="B3" s="19"/>
      <c r="C3" s="34"/>
      <c r="D3" s="36"/>
      <c r="E3" s="29"/>
      <c r="F3" s="29"/>
      <c r="G3" s="29"/>
      <c r="H3" s="352" t="s">
        <v>63</v>
      </c>
      <c r="I3" s="353"/>
      <c r="J3" s="353"/>
      <c r="K3" s="44"/>
      <c r="L3" s="44"/>
      <c r="M3" s="44"/>
    </row>
    <row r="4" spans="1:17" ht="15" customHeight="1" x14ac:dyDescent="0.2">
      <c r="A4" s="118" t="s">
        <v>89</v>
      </c>
      <c r="B4" s="354"/>
      <c r="C4" s="355"/>
      <c r="D4" s="145"/>
      <c r="E4" s="274"/>
      <c r="F4" s="274"/>
      <c r="G4" s="274"/>
      <c r="H4" s="150" t="s">
        <v>600</v>
      </c>
      <c r="I4" s="146" t="s">
        <v>600</v>
      </c>
      <c r="J4" s="146" t="s">
        <v>595</v>
      </c>
      <c r="K4" s="44"/>
      <c r="L4" s="44"/>
      <c r="M4" s="44"/>
    </row>
    <row r="5" spans="1:17" ht="15" customHeight="1" x14ac:dyDescent="0.2">
      <c r="A5" s="183" t="s">
        <v>60</v>
      </c>
      <c r="B5" s="173" t="s">
        <v>574</v>
      </c>
      <c r="C5" s="174" t="s">
        <v>578</v>
      </c>
      <c r="D5" s="281" t="s">
        <v>600</v>
      </c>
      <c r="E5" s="174" t="s">
        <v>557</v>
      </c>
      <c r="F5" s="174" t="s">
        <v>573</v>
      </c>
      <c r="G5" s="174" t="s">
        <v>595</v>
      </c>
      <c r="H5" s="181" t="s">
        <v>601</v>
      </c>
      <c r="I5" s="182" t="s">
        <v>578</v>
      </c>
      <c r="J5" s="182" t="s">
        <v>594</v>
      </c>
      <c r="K5" s="44"/>
      <c r="L5" s="44"/>
      <c r="M5" s="44"/>
    </row>
    <row r="6" spans="1:17" ht="15" customHeight="1" x14ac:dyDescent="0.2">
      <c r="A6" s="21" t="s">
        <v>22</v>
      </c>
      <c r="B6" s="22">
        <v>4591</v>
      </c>
      <c r="C6" s="23">
        <v>6294</v>
      </c>
      <c r="D6" s="38">
        <v>8214</v>
      </c>
      <c r="E6" s="23">
        <v>78080</v>
      </c>
      <c r="F6" s="23">
        <v>86253</v>
      </c>
      <c r="G6" s="23">
        <v>14508</v>
      </c>
      <c r="H6" s="74">
        <v>109.09815380528623</v>
      </c>
      <c r="I6" s="76">
        <v>130.50524308865585</v>
      </c>
      <c r="J6" s="76">
        <v>101.6820857863751</v>
      </c>
      <c r="K6" s="44"/>
      <c r="L6" s="44"/>
      <c r="M6" s="44"/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44"/>
      <c r="L7" s="44"/>
      <c r="M7" s="44"/>
    </row>
    <row r="8" spans="1:17" ht="15" customHeight="1" x14ac:dyDescent="0.2">
      <c r="A8" s="70" t="s">
        <v>35</v>
      </c>
      <c r="B8" s="71">
        <v>2539</v>
      </c>
      <c r="C8" s="17">
        <v>3727</v>
      </c>
      <c r="D8" s="72">
        <v>4979</v>
      </c>
      <c r="E8" s="17">
        <v>44887</v>
      </c>
      <c r="F8" s="17">
        <v>50031</v>
      </c>
      <c r="G8" s="17">
        <v>8706</v>
      </c>
      <c r="H8" s="127">
        <v>112.85131459655484</v>
      </c>
      <c r="I8" s="79">
        <v>133.59270190501744</v>
      </c>
      <c r="J8" s="79">
        <v>105.5400654624803</v>
      </c>
      <c r="K8" s="3"/>
      <c r="L8" s="3"/>
      <c r="M8" s="3"/>
    </row>
    <row r="9" spans="1:17" ht="15" customHeight="1" x14ac:dyDescent="0.2">
      <c r="A9" s="43" t="s">
        <v>41</v>
      </c>
      <c r="B9" s="12">
        <v>272</v>
      </c>
      <c r="C9" s="13">
        <v>387</v>
      </c>
      <c r="D9" s="40">
        <v>467</v>
      </c>
      <c r="E9" s="13">
        <v>4589</v>
      </c>
      <c r="F9" s="13">
        <v>5215</v>
      </c>
      <c r="G9" s="13">
        <v>854</v>
      </c>
      <c r="H9" s="80">
        <v>104.47427293064877</v>
      </c>
      <c r="I9" s="81">
        <v>120.671834625323</v>
      </c>
      <c r="J9" s="81">
        <v>99.41792782305005</v>
      </c>
      <c r="K9" s="3"/>
      <c r="L9" s="3"/>
      <c r="M9" s="3"/>
      <c r="P9" s="7"/>
      <c r="Q9" s="8"/>
    </row>
    <row r="10" spans="1:17" ht="15" customHeight="1" x14ac:dyDescent="0.2">
      <c r="A10" s="43" t="s">
        <v>38</v>
      </c>
      <c r="B10" s="12">
        <v>187</v>
      </c>
      <c r="C10" s="13">
        <v>236</v>
      </c>
      <c r="D10" s="40">
        <v>349</v>
      </c>
      <c r="E10" s="13">
        <v>2501</v>
      </c>
      <c r="F10" s="13">
        <v>3332</v>
      </c>
      <c r="G10" s="13">
        <v>585</v>
      </c>
      <c r="H10" s="80">
        <v>141.869918699187</v>
      </c>
      <c r="I10" s="81">
        <v>147.88135593220341</v>
      </c>
      <c r="J10" s="81">
        <v>133.25740318906605</v>
      </c>
      <c r="K10" s="3"/>
      <c r="L10" s="3"/>
      <c r="M10" s="3"/>
      <c r="P10" s="7"/>
      <c r="Q10" s="8"/>
    </row>
    <row r="11" spans="1:17" ht="15" customHeight="1" x14ac:dyDescent="0.2">
      <c r="A11" s="43" t="s">
        <v>37</v>
      </c>
      <c r="B11" s="12">
        <v>790</v>
      </c>
      <c r="C11" s="13">
        <v>1165</v>
      </c>
      <c r="D11" s="40">
        <v>1547</v>
      </c>
      <c r="E11" s="13">
        <v>14345</v>
      </c>
      <c r="F11" s="13">
        <v>15690</v>
      </c>
      <c r="G11" s="13">
        <v>2712</v>
      </c>
      <c r="H11" s="80">
        <v>112.75510204081634</v>
      </c>
      <c r="I11" s="81">
        <v>132.78969957081546</v>
      </c>
      <c r="J11" s="81">
        <v>102.76619931792345</v>
      </c>
      <c r="K11" s="4"/>
      <c r="L11" s="4"/>
      <c r="M11" s="4"/>
      <c r="P11" s="7"/>
      <c r="Q11" s="8"/>
    </row>
    <row r="12" spans="1:17" ht="15" customHeight="1" x14ac:dyDescent="0.2">
      <c r="A12" s="43" t="s">
        <v>36</v>
      </c>
      <c r="B12" s="12">
        <v>321</v>
      </c>
      <c r="C12" s="13">
        <v>444</v>
      </c>
      <c r="D12" s="40">
        <v>705</v>
      </c>
      <c r="E12" s="13">
        <v>6054</v>
      </c>
      <c r="F12" s="13">
        <v>6942</v>
      </c>
      <c r="G12" s="13">
        <v>1149</v>
      </c>
      <c r="H12" s="80">
        <v>99.717114568599712</v>
      </c>
      <c r="I12" s="81">
        <v>158.7837837837838</v>
      </c>
      <c r="J12" s="81">
        <v>90.615141955835966</v>
      </c>
      <c r="K12" s="4"/>
      <c r="L12" s="4"/>
      <c r="M12" s="4"/>
      <c r="P12" s="7"/>
      <c r="Q12" s="8"/>
    </row>
    <row r="13" spans="1:17" ht="15" customHeight="1" x14ac:dyDescent="0.2">
      <c r="A13" s="43" t="s">
        <v>481</v>
      </c>
      <c r="B13" s="12">
        <v>158</v>
      </c>
      <c r="C13" s="13">
        <v>225</v>
      </c>
      <c r="D13" s="40">
        <v>286</v>
      </c>
      <c r="E13" s="13">
        <v>2855</v>
      </c>
      <c r="F13" s="13">
        <v>2994</v>
      </c>
      <c r="G13" s="13">
        <v>511</v>
      </c>
      <c r="H13" s="80">
        <v>95.016611295681059</v>
      </c>
      <c r="I13" s="81">
        <v>127.11111111111111</v>
      </c>
      <c r="J13" s="81">
        <v>95.514018691588788</v>
      </c>
      <c r="K13" s="4"/>
      <c r="L13" s="4"/>
      <c r="M13" s="4"/>
      <c r="P13" s="7"/>
      <c r="Q13" s="8"/>
    </row>
    <row r="14" spans="1:17" ht="15" customHeight="1" x14ac:dyDescent="0.2">
      <c r="A14" s="43" t="s">
        <v>482</v>
      </c>
      <c r="B14" s="12">
        <v>106</v>
      </c>
      <c r="C14" s="13">
        <v>189</v>
      </c>
      <c r="D14" s="40">
        <v>160</v>
      </c>
      <c r="E14" s="13">
        <v>1863</v>
      </c>
      <c r="F14" s="13">
        <v>1890</v>
      </c>
      <c r="G14" s="13">
        <v>349</v>
      </c>
      <c r="H14" s="80">
        <v>100</v>
      </c>
      <c r="I14" s="81">
        <v>84.656084656084658</v>
      </c>
      <c r="J14" s="81">
        <v>119.52054794520548</v>
      </c>
      <c r="K14" s="4"/>
      <c r="L14" s="4"/>
      <c r="M14" s="4"/>
      <c r="P14" s="7"/>
      <c r="Q14" s="8"/>
    </row>
    <row r="15" spans="1:17" ht="15" customHeight="1" x14ac:dyDescent="0.2">
      <c r="A15" s="43" t="s">
        <v>39</v>
      </c>
      <c r="B15" s="12">
        <v>585</v>
      </c>
      <c r="C15" s="13">
        <v>900</v>
      </c>
      <c r="D15" s="40">
        <v>1228</v>
      </c>
      <c r="E15" s="13">
        <v>10455</v>
      </c>
      <c r="F15" s="13">
        <v>11713</v>
      </c>
      <c r="G15" s="13">
        <v>2128</v>
      </c>
      <c r="H15" s="80">
        <v>127.91666666666666</v>
      </c>
      <c r="I15" s="81">
        <v>136.44444444444443</v>
      </c>
      <c r="J15" s="81">
        <v>116.22064445658111</v>
      </c>
      <c r="K15" s="4"/>
      <c r="L15" s="4"/>
      <c r="M15" s="4"/>
      <c r="P15" s="7"/>
      <c r="Q15" s="8"/>
    </row>
    <row r="16" spans="1:17" ht="15" customHeight="1" x14ac:dyDescent="0.2">
      <c r="A16" s="43" t="s">
        <v>40</v>
      </c>
      <c r="B16" s="12">
        <v>120</v>
      </c>
      <c r="C16" s="13">
        <v>181</v>
      </c>
      <c r="D16" s="40">
        <v>237</v>
      </c>
      <c r="E16" s="13">
        <v>2225</v>
      </c>
      <c r="F16" s="13">
        <v>2255</v>
      </c>
      <c r="G16" s="13">
        <v>418</v>
      </c>
      <c r="H16" s="80">
        <v>108.21917808219179</v>
      </c>
      <c r="I16" s="81">
        <v>130.93922651933701</v>
      </c>
      <c r="J16" s="81">
        <v>108.29015544041451</v>
      </c>
      <c r="K16" s="4"/>
      <c r="L16" s="4"/>
      <c r="M16" s="4"/>
      <c r="P16" s="7"/>
      <c r="Q16" s="8"/>
    </row>
    <row r="17" spans="1:17" ht="15" customHeight="1" x14ac:dyDescent="0.2">
      <c r="A17" s="43"/>
      <c r="B17" s="12"/>
      <c r="C17" s="13"/>
      <c r="D17" s="40"/>
      <c r="E17" s="13"/>
      <c r="F17" s="13"/>
      <c r="G17" s="13"/>
      <c r="H17" s="80"/>
      <c r="I17" s="81"/>
      <c r="J17" s="81"/>
      <c r="K17" s="4"/>
      <c r="L17" s="4"/>
      <c r="M17" s="4"/>
      <c r="P17" s="7"/>
      <c r="Q17" s="8"/>
    </row>
    <row r="18" spans="1:17" ht="15" customHeight="1" x14ac:dyDescent="0.2">
      <c r="A18" s="70" t="s">
        <v>42</v>
      </c>
      <c r="B18" s="71">
        <v>1954</v>
      </c>
      <c r="C18" s="17">
        <v>2358</v>
      </c>
      <c r="D18" s="72">
        <v>2948</v>
      </c>
      <c r="E18" s="17">
        <v>31844</v>
      </c>
      <c r="F18" s="17">
        <v>33359</v>
      </c>
      <c r="G18" s="17">
        <v>5306</v>
      </c>
      <c r="H18" s="127">
        <v>101.62013098931403</v>
      </c>
      <c r="I18" s="79">
        <v>125.02120441051738</v>
      </c>
      <c r="J18" s="79">
        <v>94.480056980056986</v>
      </c>
      <c r="K18" s="4"/>
      <c r="L18" s="4"/>
      <c r="M18" s="4"/>
      <c r="P18" s="7"/>
      <c r="Q18" s="8"/>
    </row>
    <row r="19" spans="1:17" ht="15" customHeight="1" x14ac:dyDescent="0.2">
      <c r="A19" s="43" t="s">
        <v>44</v>
      </c>
      <c r="B19" s="12">
        <v>431</v>
      </c>
      <c r="C19" s="13">
        <v>493</v>
      </c>
      <c r="D19" s="40">
        <v>722</v>
      </c>
      <c r="E19" s="13">
        <v>6700</v>
      </c>
      <c r="F19" s="13">
        <v>7851</v>
      </c>
      <c r="G19" s="13">
        <v>1215</v>
      </c>
      <c r="H19" s="80">
        <v>110.39755351681957</v>
      </c>
      <c r="I19" s="81">
        <v>146.45030425963489</v>
      </c>
      <c r="J19" s="81">
        <v>97.122302158273371</v>
      </c>
      <c r="K19" s="4"/>
      <c r="L19" s="4"/>
      <c r="M19" s="4"/>
      <c r="P19" s="7"/>
      <c r="Q19" s="8"/>
    </row>
    <row r="20" spans="1:17" ht="15" customHeight="1" x14ac:dyDescent="0.2">
      <c r="A20" s="43" t="s">
        <v>45</v>
      </c>
      <c r="B20" s="12">
        <v>205</v>
      </c>
      <c r="C20" s="13">
        <v>240</v>
      </c>
      <c r="D20" s="40">
        <v>321</v>
      </c>
      <c r="E20" s="13">
        <v>3439</v>
      </c>
      <c r="F20" s="13">
        <v>3641</v>
      </c>
      <c r="G20" s="13">
        <v>561</v>
      </c>
      <c r="H20" s="80">
        <v>95.252225519287833</v>
      </c>
      <c r="I20" s="81">
        <v>133.75</v>
      </c>
      <c r="J20" s="81">
        <v>89.473684210526315</v>
      </c>
      <c r="K20" s="4"/>
      <c r="L20" s="4"/>
      <c r="M20" s="4"/>
      <c r="P20" s="7"/>
      <c r="Q20" s="8"/>
    </row>
    <row r="21" spans="1:17" ht="15" customHeight="1" x14ac:dyDescent="0.2">
      <c r="A21" s="43" t="s">
        <v>46</v>
      </c>
      <c r="B21" s="12">
        <v>276</v>
      </c>
      <c r="C21" s="13">
        <v>313</v>
      </c>
      <c r="D21" s="40">
        <v>387</v>
      </c>
      <c r="E21" s="13">
        <v>4701</v>
      </c>
      <c r="F21" s="13">
        <v>5067</v>
      </c>
      <c r="G21" s="13">
        <v>700</v>
      </c>
      <c r="H21" s="80">
        <v>94.621026894865523</v>
      </c>
      <c r="I21" s="81">
        <v>123.64217252396166</v>
      </c>
      <c r="J21" s="81">
        <v>95.108695652173907</v>
      </c>
      <c r="K21" s="5"/>
      <c r="L21" s="5"/>
      <c r="M21" s="5"/>
      <c r="P21" s="7"/>
      <c r="Q21" s="8"/>
    </row>
    <row r="22" spans="1:17" ht="15" customHeight="1" x14ac:dyDescent="0.2">
      <c r="A22" s="43" t="s">
        <v>43</v>
      </c>
      <c r="B22" s="12">
        <v>1042</v>
      </c>
      <c r="C22" s="13">
        <v>1312</v>
      </c>
      <c r="D22" s="40">
        <v>1518</v>
      </c>
      <c r="E22" s="13">
        <v>17004</v>
      </c>
      <c r="F22" s="13">
        <v>16800</v>
      </c>
      <c r="G22" s="13">
        <v>2830</v>
      </c>
      <c r="H22" s="80">
        <v>101.1325782811459</v>
      </c>
      <c r="I22" s="81">
        <v>115.70121951219512</v>
      </c>
      <c r="J22" s="81">
        <v>94.270486342438375</v>
      </c>
      <c r="K22" s="5"/>
      <c r="L22" s="5"/>
      <c r="M22" s="5"/>
      <c r="P22" s="7"/>
      <c r="Q22" s="8"/>
    </row>
    <row r="23" spans="1:17" ht="15" customHeight="1" x14ac:dyDescent="0.2">
      <c r="A23" s="43"/>
      <c r="B23" s="12"/>
      <c r="C23" s="13"/>
      <c r="D23" s="40"/>
      <c r="E23" s="13"/>
      <c r="F23" s="13"/>
      <c r="G23" s="13"/>
      <c r="H23" s="80"/>
      <c r="I23" s="81"/>
      <c r="J23" s="81"/>
      <c r="K23" s="5"/>
      <c r="L23" s="5"/>
      <c r="M23" s="5"/>
      <c r="P23" s="7"/>
      <c r="Q23" s="8"/>
    </row>
    <row r="24" spans="1:17" ht="15" customHeight="1" x14ac:dyDescent="0.2">
      <c r="A24" s="25" t="s">
        <v>65</v>
      </c>
      <c r="B24" s="26">
        <v>98</v>
      </c>
      <c r="C24" s="27">
        <v>209</v>
      </c>
      <c r="D24" s="41">
        <v>287</v>
      </c>
      <c r="E24" s="27">
        <v>1349</v>
      </c>
      <c r="F24" s="27">
        <v>2863</v>
      </c>
      <c r="G24" s="27">
        <v>496</v>
      </c>
      <c r="H24" s="82">
        <v>132.87037037037038</v>
      </c>
      <c r="I24" s="83">
        <v>137.32057416267941</v>
      </c>
      <c r="J24" s="83">
        <v>123.07692307692308</v>
      </c>
      <c r="K24" s="5"/>
      <c r="L24" s="5"/>
      <c r="M24" s="5"/>
      <c r="P24" s="7"/>
      <c r="Q24" s="8"/>
    </row>
    <row r="25" spans="1:17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7" ht="15" customHeight="1" x14ac:dyDescent="0.2">
      <c r="A26" s="68" t="s">
        <v>152</v>
      </c>
    </row>
  </sheetData>
  <mergeCells count="2">
    <mergeCell ref="B4:C4"/>
    <mergeCell ref="H3:J3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workbookViewId="0"/>
  </sheetViews>
  <sheetFormatPr defaultRowHeight="15" customHeight="1" x14ac:dyDescent="0.2"/>
  <cols>
    <col min="1" max="1" width="17.7109375" style="6" customWidth="1"/>
    <col min="2" max="16" width="7.5703125" style="6" customWidth="1"/>
    <col min="17" max="17" width="8.28515625" style="6" customWidth="1"/>
    <col min="18" max="18" width="9.140625" style="6"/>
    <col min="19" max="19" width="25.85546875" style="6" customWidth="1"/>
    <col min="20" max="20" width="9.140625" style="6"/>
    <col min="21" max="21" width="11.5703125" style="6" bestFit="1" customWidth="1"/>
    <col min="22" max="16384" width="9.140625" style="6"/>
  </cols>
  <sheetData>
    <row r="1" spans="1:21" ht="15" customHeight="1" x14ac:dyDescent="0.2">
      <c r="A1" s="9" t="s">
        <v>188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" customHeight="1" x14ac:dyDescent="0.2">
      <c r="A3" s="49"/>
      <c r="B3" s="362" t="s">
        <v>68</v>
      </c>
      <c r="C3" s="363"/>
      <c r="D3" s="364"/>
      <c r="E3" s="362" t="s">
        <v>53</v>
      </c>
      <c r="F3" s="363"/>
      <c r="G3" s="364"/>
      <c r="H3" s="362" t="s">
        <v>55</v>
      </c>
      <c r="I3" s="363"/>
      <c r="J3" s="364"/>
      <c r="K3" s="359" t="s">
        <v>57</v>
      </c>
      <c r="L3" s="356"/>
      <c r="M3" s="360"/>
      <c r="N3" s="359" t="s">
        <v>71</v>
      </c>
      <c r="O3" s="356"/>
      <c r="P3" s="356"/>
      <c r="Q3" s="44"/>
    </row>
    <row r="4" spans="1:21" ht="15" customHeight="1" x14ac:dyDescent="0.2">
      <c r="A4" s="163"/>
      <c r="B4" s="357" t="s">
        <v>59</v>
      </c>
      <c r="C4" s="358"/>
      <c r="D4" s="361"/>
      <c r="E4" s="357" t="s">
        <v>54</v>
      </c>
      <c r="F4" s="358"/>
      <c r="G4" s="361"/>
      <c r="H4" s="357" t="s">
        <v>56</v>
      </c>
      <c r="I4" s="358"/>
      <c r="J4" s="361"/>
      <c r="K4" s="357" t="s">
        <v>58</v>
      </c>
      <c r="L4" s="358"/>
      <c r="M4" s="361"/>
      <c r="N4" s="357" t="s">
        <v>70</v>
      </c>
      <c r="O4" s="358"/>
      <c r="P4" s="358"/>
      <c r="Q4" s="44"/>
    </row>
    <row r="5" spans="1:21" ht="15" customHeight="1" x14ac:dyDescent="0.2">
      <c r="A5" s="163" t="s">
        <v>67</v>
      </c>
      <c r="B5" s="277"/>
      <c r="C5" s="278"/>
      <c r="D5" s="144" t="s">
        <v>595</v>
      </c>
      <c r="E5" s="277"/>
      <c r="F5" s="278"/>
      <c r="G5" s="144" t="s">
        <v>595</v>
      </c>
      <c r="H5" s="277"/>
      <c r="I5" s="278"/>
      <c r="J5" s="144" t="s">
        <v>595</v>
      </c>
      <c r="K5" s="277"/>
      <c r="L5" s="278"/>
      <c r="M5" s="144" t="s">
        <v>595</v>
      </c>
      <c r="N5" s="277"/>
      <c r="O5" s="278"/>
      <c r="P5" s="144" t="s">
        <v>595</v>
      </c>
      <c r="Q5" s="47"/>
    </row>
    <row r="6" spans="1:21" ht="15" customHeight="1" x14ac:dyDescent="0.2">
      <c r="A6" s="164" t="s">
        <v>61</v>
      </c>
      <c r="B6" s="173" t="s">
        <v>600</v>
      </c>
      <c r="C6" s="174" t="s">
        <v>595</v>
      </c>
      <c r="D6" s="174" t="s">
        <v>594</v>
      </c>
      <c r="E6" s="173" t="s">
        <v>600</v>
      </c>
      <c r="F6" s="174" t="s">
        <v>595</v>
      </c>
      <c r="G6" s="174" t="s">
        <v>594</v>
      </c>
      <c r="H6" s="173" t="s">
        <v>600</v>
      </c>
      <c r="I6" s="174" t="s">
        <v>595</v>
      </c>
      <c r="J6" s="174" t="s">
        <v>594</v>
      </c>
      <c r="K6" s="173" t="s">
        <v>600</v>
      </c>
      <c r="L6" s="174" t="s">
        <v>595</v>
      </c>
      <c r="M6" s="174" t="s">
        <v>594</v>
      </c>
      <c r="N6" s="173" t="s">
        <v>600</v>
      </c>
      <c r="O6" s="174" t="s">
        <v>595</v>
      </c>
      <c r="P6" s="174" t="s">
        <v>594</v>
      </c>
      <c r="Q6" s="44"/>
    </row>
    <row r="7" spans="1:21" ht="15" customHeight="1" x14ac:dyDescent="0.2">
      <c r="A7" s="21" t="s">
        <v>22</v>
      </c>
      <c r="B7" s="22">
        <v>8214</v>
      </c>
      <c r="C7" s="23">
        <v>14508</v>
      </c>
      <c r="D7" s="103">
        <v>101.6820857863751</v>
      </c>
      <c r="E7" s="22">
        <v>6657</v>
      </c>
      <c r="F7" s="23">
        <v>11268</v>
      </c>
      <c r="G7" s="103">
        <v>106.97806892623186</v>
      </c>
      <c r="H7" s="22">
        <v>676</v>
      </c>
      <c r="I7" s="23">
        <v>1509</v>
      </c>
      <c r="J7" s="103">
        <v>88.660399529964749</v>
      </c>
      <c r="K7" s="22">
        <v>89</v>
      </c>
      <c r="L7" s="23">
        <v>150</v>
      </c>
      <c r="M7" s="75">
        <v>27.624309392265197</v>
      </c>
      <c r="N7" s="22">
        <v>792</v>
      </c>
      <c r="O7" s="23">
        <v>1581</v>
      </c>
      <c r="P7" s="75">
        <v>106.10738255033556</v>
      </c>
      <c r="Q7" s="44"/>
    </row>
    <row r="8" spans="1:21" ht="12.75" customHeight="1" x14ac:dyDescent="0.2">
      <c r="A8" s="11"/>
      <c r="B8" s="15"/>
      <c r="C8" s="16"/>
      <c r="D8" s="104"/>
      <c r="E8" s="15"/>
      <c r="F8" s="16"/>
      <c r="G8" s="104"/>
      <c r="H8" s="15"/>
      <c r="I8" s="16"/>
      <c r="J8" s="104"/>
      <c r="K8" s="15"/>
      <c r="L8" s="16"/>
      <c r="M8" s="78"/>
      <c r="N8" s="15"/>
      <c r="O8" s="16"/>
      <c r="P8" s="78"/>
      <c r="Q8" s="44"/>
    </row>
    <row r="9" spans="1:21" ht="15" customHeight="1" x14ac:dyDescent="0.2">
      <c r="A9" s="18" t="s">
        <v>23</v>
      </c>
      <c r="B9" s="12">
        <v>937</v>
      </c>
      <c r="C9" s="13">
        <v>1582</v>
      </c>
      <c r="D9" s="105">
        <v>113.81294964028777</v>
      </c>
      <c r="E9" s="12">
        <v>760</v>
      </c>
      <c r="F9" s="13">
        <v>1219</v>
      </c>
      <c r="G9" s="105">
        <v>122.14428857715431</v>
      </c>
      <c r="H9" s="12">
        <v>83</v>
      </c>
      <c r="I9" s="13">
        <v>181</v>
      </c>
      <c r="J9" s="105">
        <v>98.907103825136616</v>
      </c>
      <c r="K9" s="12">
        <v>2</v>
      </c>
      <c r="L9" s="13">
        <v>5</v>
      </c>
      <c r="M9" s="81">
        <v>9.2592592592592595</v>
      </c>
      <c r="N9" s="12">
        <v>92</v>
      </c>
      <c r="O9" s="13">
        <v>177</v>
      </c>
      <c r="P9" s="81">
        <v>114.19354838709677</v>
      </c>
      <c r="Q9" s="3"/>
    </row>
    <row r="10" spans="1:21" ht="15" customHeight="1" x14ac:dyDescent="0.2">
      <c r="A10" s="18" t="s">
        <v>24</v>
      </c>
      <c r="B10" s="12">
        <v>534</v>
      </c>
      <c r="C10" s="13">
        <v>967</v>
      </c>
      <c r="D10" s="105">
        <v>100.83420229405631</v>
      </c>
      <c r="E10" s="12">
        <v>385</v>
      </c>
      <c r="F10" s="13">
        <v>688</v>
      </c>
      <c r="G10" s="105">
        <v>99.565846599131689</v>
      </c>
      <c r="H10" s="12">
        <v>47</v>
      </c>
      <c r="I10" s="13">
        <v>110</v>
      </c>
      <c r="J10" s="105">
        <v>108.91089108910892</v>
      </c>
      <c r="K10" s="12">
        <v>9</v>
      </c>
      <c r="L10" s="13">
        <v>12</v>
      </c>
      <c r="M10" s="81">
        <v>50</v>
      </c>
      <c r="N10" s="12">
        <v>93</v>
      </c>
      <c r="O10" s="13">
        <v>157</v>
      </c>
      <c r="P10" s="81">
        <v>109.79020979020979</v>
      </c>
      <c r="Q10" s="3"/>
      <c r="T10" s="7"/>
      <c r="U10" s="8"/>
    </row>
    <row r="11" spans="1:21" ht="15" customHeight="1" x14ac:dyDescent="0.2">
      <c r="A11" s="18" t="s">
        <v>25</v>
      </c>
      <c r="B11" s="12">
        <v>713</v>
      </c>
      <c r="C11" s="13">
        <v>1214</v>
      </c>
      <c r="D11" s="105">
        <v>97.510040160642575</v>
      </c>
      <c r="E11" s="12">
        <v>573</v>
      </c>
      <c r="F11" s="13">
        <v>925</v>
      </c>
      <c r="G11" s="105">
        <v>101.20350109409191</v>
      </c>
      <c r="H11" s="12">
        <v>49</v>
      </c>
      <c r="I11" s="13">
        <v>130</v>
      </c>
      <c r="J11" s="105">
        <v>90.909090909090907</v>
      </c>
      <c r="K11" s="12">
        <v>3</v>
      </c>
      <c r="L11" s="13">
        <v>7</v>
      </c>
      <c r="M11" s="81">
        <v>14.893617021276595</v>
      </c>
      <c r="N11" s="12">
        <v>88</v>
      </c>
      <c r="O11" s="13">
        <v>152</v>
      </c>
      <c r="P11" s="81">
        <v>107.80141843971631</v>
      </c>
      <c r="Q11" s="3"/>
      <c r="T11" s="7"/>
      <c r="U11" s="8"/>
    </row>
    <row r="12" spans="1:21" ht="15" customHeight="1" x14ac:dyDescent="0.2">
      <c r="A12" s="18" t="s">
        <v>26</v>
      </c>
      <c r="B12" s="12">
        <v>1879</v>
      </c>
      <c r="C12" s="13">
        <v>3493</v>
      </c>
      <c r="D12" s="105">
        <v>97.162726008344919</v>
      </c>
      <c r="E12" s="12">
        <v>1478</v>
      </c>
      <c r="F12" s="13">
        <v>2644</v>
      </c>
      <c r="G12" s="105">
        <v>103.32161000390778</v>
      </c>
      <c r="H12" s="12">
        <v>181</v>
      </c>
      <c r="I12" s="13">
        <v>392</v>
      </c>
      <c r="J12" s="105">
        <v>89.702517162471395</v>
      </c>
      <c r="K12" s="12">
        <v>23</v>
      </c>
      <c r="L12" s="13">
        <v>39</v>
      </c>
      <c r="M12" s="81">
        <v>21.428571428571427</v>
      </c>
      <c r="N12" s="12">
        <v>197</v>
      </c>
      <c r="O12" s="13">
        <v>418</v>
      </c>
      <c r="P12" s="81">
        <v>100.23980815347721</v>
      </c>
      <c r="Q12" s="4"/>
      <c r="T12" s="7"/>
      <c r="U12" s="8"/>
    </row>
    <row r="13" spans="1:21" ht="15" customHeight="1" x14ac:dyDescent="0.2">
      <c r="A13" s="18" t="s">
        <v>27</v>
      </c>
      <c r="B13" s="12">
        <v>1318</v>
      </c>
      <c r="C13" s="13">
        <v>2237</v>
      </c>
      <c r="D13" s="105">
        <v>109.01559454191032</v>
      </c>
      <c r="E13" s="12">
        <v>1126</v>
      </c>
      <c r="F13" s="13">
        <v>1822</v>
      </c>
      <c r="G13" s="105">
        <v>113.875</v>
      </c>
      <c r="H13" s="12">
        <v>82</v>
      </c>
      <c r="I13" s="13">
        <v>189</v>
      </c>
      <c r="J13" s="105">
        <v>86.697247706422019</v>
      </c>
      <c r="K13" s="12">
        <v>24</v>
      </c>
      <c r="L13" s="13">
        <v>40</v>
      </c>
      <c r="M13" s="81">
        <v>50.632911392405063</v>
      </c>
      <c r="N13" s="12">
        <v>86</v>
      </c>
      <c r="O13" s="13">
        <v>186</v>
      </c>
      <c r="P13" s="81">
        <v>120</v>
      </c>
      <c r="Q13" s="4"/>
      <c r="T13" s="7"/>
      <c r="U13" s="8"/>
    </row>
    <row r="14" spans="1:21" ht="15" customHeight="1" x14ac:dyDescent="0.2">
      <c r="A14" s="18" t="s">
        <v>28</v>
      </c>
      <c r="B14" s="12">
        <v>686</v>
      </c>
      <c r="C14" s="13">
        <v>1123</v>
      </c>
      <c r="D14" s="105">
        <v>88.216810683424981</v>
      </c>
      <c r="E14" s="12">
        <v>561</v>
      </c>
      <c r="F14" s="13">
        <v>870</v>
      </c>
      <c r="G14" s="105">
        <v>86.567164179104466</v>
      </c>
      <c r="H14" s="12">
        <v>51</v>
      </c>
      <c r="I14" s="13">
        <v>103</v>
      </c>
      <c r="J14" s="105">
        <v>74.100719424460422</v>
      </c>
      <c r="K14" s="12">
        <v>11</v>
      </c>
      <c r="L14" s="13">
        <v>13</v>
      </c>
      <c r="M14" s="81">
        <v>38.235294117647058</v>
      </c>
      <c r="N14" s="12">
        <v>63</v>
      </c>
      <c r="O14" s="13">
        <v>137</v>
      </c>
      <c r="P14" s="81">
        <v>144.21052631578948</v>
      </c>
      <c r="Q14" s="5"/>
      <c r="T14" s="7"/>
      <c r="U14" s="8"/>
    </row>
    <row r="15" spans="1:21" ht="15" customHeight="1" x14ac:dyDescent="0.2">
      <c r="A15" s="18" t="s">
        <v>29</v>
      </c>
      <c r="B15" s="12">
        <v>305</v>
      </c>
      <c r="C15" s="13">
        <v>539</v>
      </c>
      <c r="D15" s="105">
        <v>86.935483870967744</v>
      </c>
      <c r="E15" s="12">
        <v>258</v>
      </c>
      <c r="F15" s="13">
        <v>452</v>
      </c>
      <c r="G15" s="105">
        <v>104.87238979118329</v>
      </c>
      <c r="H15" s="12">
        <v>23</v>
      </c>
      <c r="I15" s="13">
        <v>50</v>
      </c>
      <c r="J15" s="105">
        <v>72.463768115942031</v>
      </c>
      <c r="K15" s="12">
        <v>0</v>
      </c>
      <c r="L15" s="13">
        <v>0</v>
      </c>
      <c r="M15" s="81">
        <v>0</v>
      </c>
      <c r="N15" s="12">
        <v>24</v>
      </c>
      <c r="O15" s="13">
        <v>37</v>
      </c>
      <c r="P15" s="81">
        <v>36.633663366336634</v>
      </c>
      <c r="Q15" s="5"/>
      <c r="T15" s="7"/>
      <c r="U15" s="8"/>
    </row>
    <row r="16" spans="1:21" ht="15" customHeight="1" x14ac:dyDescent="0.2">
      <c r="A16" s="18" t="s">
        <v>30</v>
      </c>
      <c r="B16" s="12">
        <v>337</v>
      </c>
      <c r="C16" s="13">
        <v>640</v>
      </c>
      <c r="D16" s="105">
        <v>96.240601503759393</v>
      </c>
      <c r="E16" s="12">
        <v>277</v>
      </c>
      <c r="F16" s="13">
        <v>512</v>
      </c>
      <c r="G16" s="105">
        <v>110.58315334773219</v>
      </c>
      <c r="H16" s="12">
        <v>39</v>
      </c>
      <c r="I16" s="13">
        <v>84</v>
      </c>
      <c r="J16" s="105">
        <v>75.675675675675677</v>
      </c>
      <c r="K16" s="12">
        <v>4</v>
      </c>
      <c r="L16" s="13">
        <v>5</v>
      </c>
      <c r="M16" s="81">
        <v>16.666666666666664</v>
      </c>
      <c r="N16" s="12">
        <v>17</v>
      </c>
      <c r="O16" s="13">
        <v>39</v>
      </c>
      <c r="P16" s="81">
        <v>63.934426229508205</v>
      </c>
      <c r="Q16" s="5"/>
      <c r="T16" s="7"/>
      <c r="U16" s="8"/>
    </row>
    <row r="17" spans="1:21" ht="15" customHeight="1" x14ac:dyDescent="0.2">
      <c r="A17" s="18" t="s">
        <v>31</v>
      </c>
      <c r="B17" s="12">
        <v>356</v>
      </c>
      <c r="C17" s="13">
        <v>666</v>
      </c>
      <c r="D17" s="105">
        <v>99.700598802395206</v>
      </c>
      <c r="E17" s="12">
        <v>298</v>
      </c>
      <c r="F17" s="13">
        <v>541</v>
      </c>
      <c r="G17" s="105">
        <v>106.91699604743083</v>
      </c>
      <c r="H17" s="12">
        <v>31</v>
      </c>
      <c r="I17" s="13">
        <v>62</v>
      </c>
      <c r="J17" s="105">
        <v>83.78378378378379</v>
      </c>
      <c r="K17" s="12">
        <v>1</v>
      </c>
      <c r="L17" s="13">
        <v>1</v>
      </c>
      <c r="M17" s="81">
        <v>5</v>
      </c>
      <c r="N17" s="12">
        <v>26</v>
      </c>
      <c r="O17" s="13">
        <v>62</v>
      </c>
      <c r="P17" s="81">
        <v>91.17647058823529</v>
      </c>
      <c r="Q17" s="5"/>
      <c r="T17" s="7"/>
      <c r="U17" s="8"/>
    </row>
    <row r="18" spans="1:21" ht="15" customHeight="1" x14ac:dyDescent="0.2">
      <c r="A18" s="18" t="s">
        <v>32</v>
      </c>
      <c r="B18" s="12">
        <v>279</v>
      </c>
      <c r="C18" s="13">
        <v>494</v>
      </c>
      <c r="D18" s="105">
        <v>90.976058931860038</v>
      </c>
      <c r="E18" s="12">
        <v>234</v>
      </c>
      <c r="F18" s="13">
        <v>396</v>
      </c>
      <c r="G18" s="105">
        <v>90.205011389521644</v>
      </c>
      <c r="H18" s="12">
        <v>24</v>
      </c>
      <c r="I18" s="13">
        <v>57</v>
      </c>
      <c r="J18" s="105">
        <v>116.32653061224489</v>
      </c>
      <c r="K18" s="12">
        <v>1</v>
      </c>
      <c r="L18" s="13">
        <v>3</v>
      </c>
      <c r="M18" s="81">
        <v>17.647058823529413</v>
      </c>
      <c r="N18" s="12">
        <v>20</v>
      </c>
      <c r="O18" s="13">
        <v>38</v>
      </c>
      <c r="P18" s="81">
        <v>100</v>
      </c>
      <c r="Q18" s="5"/>
      <c r="T18" s="7"/>
      <c r="U18" s="8"/>
    </row>
    <row r="19" spans="1:21" ht="15" customHeight="1" x14ac:dyDescent="0.2">
      <c r="A19" s="18" t="s">
        <v>33</v>
      </c>
      <c r="B19" s="12">
        <v>232</v>
      </c>
      <c r="C19" s="13">
        <v>419</v>
      </c>
      <c r="D19" s="105">
        <v>112.63440860215054</v>
      </c>
      <c r="E19" s="12">
        <v>191</v>
      </c>
      <c r="F19" s="13">
        <v>321</v>
      </c>
      <c r="G19" s="105">
        <v>117.58241758241759</v>
      </c>
      <c r="H19" s="12">
        <v>21</v>
      </c>
      <c r="I19" s="13">
        <v>48</v>
      </c>
      <c r="J19" s="105">
        <v>100</v>
      </c>
      <c r="K19" s="12">
        <v>2</v>
      </c>
      <c r="L19" s="13">
        <v>4</v>
      </c>
      <c r="M19" s="81">
        <v>25</v>
      </c>
      <c r="N19" s="12">
        <v>18</v>
      </c>
      <c r="O19" s="13">
        <v>46</v>
      </c>
      <c r="P19" s="81">
        <v>131.42857142857142</v>
      </c>
      <c r="Q19" s="5"/>
      <c r="T19" s="7"/>
      <c r="U19" s="8"/>
    </row>
    <row r="20" spans="1:21" ht="15" customHeight="1" x14ac:dyDescent="0.2">
      <c r="A20" s="25" t="s">
        <v>34</v>
      </c>
      <c r="B20" s="26">
        <v>638</v>
      </c>
      <c r="C20" s="27">
        <v>1134</v>
      </c>
      <c r="D20" s="106">
        <v>127.99097065462755</v>
      </c>
      <c r="E20" s="26">
        <v>516</v>
      </c>
      <c r="F20" s="27">
        <v>878</v>
      </c>
      <c r="G20" s="106">
        <v>134.2507645259939</v>
      </c>
      <c r="H20" s="26">
        <v>45</v>
      </c>
      <c r="I20" s="27">
        <v>103</v>
      </c>
      <c r="J20" s="106">
        <v>79.230769230769226</v>
      </c>
      <c r="K20" s="26">
        <v>9</v>
      </c>
      <c r="L20" s="27">
        <v>21</v>
      </c>
      <c r="M20" s="83">
        <v>100</v>
      </c>
      <c r="N20" s="26">
        <v>68</v>
      </c>
      <c r="O20" s="27">
        <v>132</v>
      </c>
      <c r="P20" s="83">
        <v>162.96296296296296</v>
      </c>
      <c r="Q20" s="5"/>
      <c r="T20" s="7"/>
      <c r="U20" s="8"/>
    </row>
    <row r="21" spans="1:21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21" ht="15" customHeight="1" x14ac:dyDescent="0.2">
      <c r="A22" s="68" t="s">
        <v>152</v>
      </c>
    </row>
  </sheetData>
  <mergeCells count="10">
    <mergeCell ref="B4:D4"/>
    <mergeCell ref="E4:G4"/>
    <mergeCell ref="H4:J4"/>
    <mergeCell ref="K4:M4"/>
    <mergeCell ref="B3:D3"/>
    <mergeCell ref="N3:P3"/>
    <mergeCell ref="N4:P4"/>
    <mergeCell ref="E3:G3"/>
    <mergeCell ref="H3:J3"/>
    <mergeCell ref="K3:M3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showGridLines="0" workbookViewId="0"/>
  </sheetViews>
  <sheetFormatPr defaultRowHeight="15" customHeight="1" x14ac:dyDescent="0.2"/>
  <cols>
    <col min="1" max="1" width="21.5703125" style="6" customWidth="1"/>
    <col min="2" max="16" width="7.28515625" style="6" customWidth="1"/>
    <col min="17" max="17" width="8.28515625" style="6" customWidth="1"/>
    <col min="18" max="18" width="9.140625" style="6"/>
    <col min="19" max="19" width="25.85546875" style="6" customWidth="1"/>
    <col min="20" max="20" width="9.140625" style="6"/>
    <col min="21" max="21" width="11.5703125" style="6" bestFit="1" customWidth="1"/>
    <col min="22" max="16384" width="9.140625" style="6"/>
  </cols>
  <sheetData>
    <row r="1" spans="1:21" ht="15" customHeight="1" x14ac:dyDescent="0.2">
      <c r="A1" s="9" t="s">
        <v>187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" customHeight="1" x14ac:dyDescent="0.2">
      <c r="A3" s="51"/>
      <c r="B3" s="19"/>
      <c r="C3" s="34"/>
      <c r="D3" s="45"/>
      <c r="E3" s="362" t="s">
        <v>53</v>
      </c>
      <c r="F3" s="363"/>
      <c r="G3" s="363"/>
      <c r="H3" s="362" t="s">
        <v>55</v>
      </c>
      <c r="I3" s="363"/>
      <c r="J3" s="364"/>
      <c r="K3" s="359" t="s">
        <v>57</v>
      </c>
      <c r="L3" s="356"/>
      <c r="M3" s="360"/>
      <c r="N3" s="356" t="s">
        <v>71</v>
      </c>
      <c r="O3" s="356"/>
      <c r="P3" s="356"/>
      <c r="Q3" s="44"/>
    </row>
    <row r="4" spans="1:21" ht="15" customHeight="1" x14ac:dyDescent="0.2">
      <c r="A4" s="52"/>
      <c r="B4" s="357" t="s">
        <v>52</v>
      </c>
      <c r="C4" s="358"/>
      <c r="D4" s="361"/>
      <c r="E4" s="357" t="s">
        <v>54</v>
      </c>
      <c r="F4" s="358"/>
      <c r="G4" s="358"/>
      <c r="H4" s="357" t="s">
        <v>56</v>
      </c>
      <c r="I4" s="358"/>
      <c r="J4" s="361"/>
      <c r="K4" s="357" t="s">
        <v>58</v>
      </c>
      <c r="L4" s="358"/>
      <c r="M4" s="361"/>
      <c r="N4" s="358" t="s">
        <v>70</v>
      </c>
      <c r="O4" s="358"/>
      <c r="P4" s="358"/>
      <c r="Q4" s="44"/>
    </row>
    <row r="5" spans="1:21" ht="15" customHeight="1" x14ac:dyDescent="0.2">
      <c r="A5" s="118" t="s">
        <v>89</v>
      </c>
      <c r="B5" s="277"/>
      <c r="C5" s="278"/>
      <c r="D5" s="144" t="s">
        <v>595</v>
      </c>
      <c r="E5" s="277"/>
      <c r="F5" s="278"/>
      <c r="G5" s="144" t="s">
        <v>595</v>
      </c>
      <c r="H5" s="277"/>
      <c r="I5" s="278"/>
      <c r="J5" s="144" t="s">
        <v>595</v>
      </c>
      <c r="K5" s="277"/>
      <c r="L5" s="278"/>
      <c r="M5" s="144" t="s">
        <v>595</v>
      </c>
      <c r="N5" s="277"/>
      <c r="O5" s="278"/>
      <c r="P5" s="144" t="s">
        <v>595</v>
      </c>
      <c r="Q5" s="44"/>
    </row>
    <row r="6" spans="1:21" ht="15" customHeight="1" x14ac:dyDescent="0.2">
      <c r="A6" s="183" t="s">
        <v>60</v>
      </c>
      <c r="B6" s="173" t="s">
        <v>600</v>
      </c>
      <c r="C6" s="174" t="s">
        <v>595</v>
      </c>
      <c r="D6" s="174" t="s">
        <v>594</v>
      </c>
      <c r="E6" s="173" t="s">
        <v>600</v>
      </c>
      <c r="F6" s="174" t="s">
        <v>595</v>
      </c>
      <c r="G6" s="174" t="s">
        <v>594</v>
      </c>
      <c r="H6" s="173" t="s">
        <v>600</v>
      </c>
      <c r="I6" s="174" t="s">
        <v>595</v>
      </c>
      <c r="J6" s="174" t="s">
        <v>594</v>
      </c>
      <c r="K6" s="173" t="s">
        <v>600</v>
      </c>
      <c r="L6" s="174" t="s">
        <v>595</v>
      </c>
      <c r="M6" s="174" t="s">
        <v>594</v>
      </c>
      <c r="N6" s="173" t="s">
        <v>600</v>
      </c>
      <c r="O6" s="174" t="s">
        <v>595</v>
      </c>
      <c r="P6" s="174" t="s">
        <v>594</v>
      </c>
      <c r="Q6" s="44"/>
    </row>
    <row r="7" spans="1:21" ht="15" customHeight="1" x14ac:dyDescent="0.2">
      <c r="A7" s="21" t="s">
        <v>22</v>
      </c>
      <c r="B7" s="22">
        <v>8214</v>
      </c>
      <c r="C7" s="23">
        <v>14508</v>
      </c>
      <c r="D7" s="94">
        <v>101.6820857863751</v>
      </c>
      <c r="E7" s="22">
        <v>6657</v>
      </c>
      <c r="F7" s="23">
        <v>11268</v>
      </c>
      <c r="G7" s="94">
        <v>106.97806892623186</v>
      </c>
      <c r="H7" s="23">
        <v>676</v>
      </c>
      <c r="I7" s="23">
        <v>1509</v>
      </c>
      <c r="J7" s="98">
        <v>88.660399529964749</v>
      </c>
      <c r="K7" s="23">
        <v>89</v>
      </c>
      <c r="L7" s="23">
        <v>150</v>
      </c>
      <c r="M7" s="102">
        <v>27.624309392265197</v>
      </c>
      <c r="N7" s="92">
        <v>792</v>
      </c>
      <c r="O7" s="24">
        <v>1581</v>
      </c>
      <c r="P7" s="102">
        <v>106.10738255033556</v>
      </c>
      <c r="Q7" s="44"/>
    </row>
    <row r="8" spans="1:21" ht="12.75" customHeight="1" x14ac:dyDescent="0.2">
      <c r="A8" s="11"/>
      <c r="B8" s="15"/>
      <c r="C8" s="16"/>
      <c r="D8" s="95"/>
      <c r="E8" s="15"/>
      <c r="F8" s="16"/>
      <c r="G8" s="95"/>
      <c r="H8" s="16"/>
      <c r="I8" s="16"/>
      <c r="J8" s="99"/>
      <c r="K8" s="16"/>
      <c r="L8" s="16"/>
      <c r="M8" s="73"/>
      <c r="N8" s="93"/>
      <c r="O8" s="17"/>
      <c r="P8" s="73"/>
      <c r="Q8" s="44"/>
    </row>
    <row r="9" spans="1:21" ht="15" customHeight="1" x14ac:dyDescent="0.2">
      <c r="A9" s="70" t="s">
        <v>35</v>
      </c>
      <c r="B9" s="71">
        <v>4979</v>
      </c>
      <c r="C9" s="17">
        <v>8706</v>
      </c>
      <c r="D9" s="116">
        <v>105.5400654624803</v>
      </c>
      <c r="E9" s="71">
        <v>4124</v>
      </c>
      <c r="F9" s="17">
        <v>6882</v>
      </c>
      <c r="G9" s="116">
        <v>111.16136326926183</v>
      </c>
      <c r="H9" s="17">
        <v>394</v>
      </c>
      <c r="I9" s="17">
        <v>882</v>
      </c>
      <c r="J9" s="153">
        <v>86.048780487804876</v>
      </c>
      <c r="K9" s="17">
        <v>58</v>
      </c>
      <c r="L9" s="17">
        <v>98</v>
      </c>
      <c r="M9" s="73">
        <v>34.027777777777779</v>
      </c>
      <c r="N9" s="93">
        <v>403</v>
      </c>
      <c r="O9" s="17">
        <v>844</v>
      </c>
      <c r="P9" s="73">
        <v>113.28859060402685</v>
      </c>
      <c r="Q9" s="3"/>
    </row>
    <row r="10" spans="1:21" ht="15" customHeight="1" x14ac:dyDescent="0.2">
      <c r="A10" s="43" t="s">
        <v>41</v>
      </c>
      <c r="B10" s="12">
        <v>467</v>
      </c>
      <c r="C10" s="13">
        <v>854</v>
      </c>
      <c r="D10" s="96">
        <v>99.41792782305005</v>
      </c>
      <c r="E10" s="12">
        <v>384</v>
      </c>
      <c r="F10" s="13">
        <v>671</v>
      </c>
      <c r="G10" s="96">
        <v>110.72607260726073</v>
      </c>
      <c r="H10" s="13">
        <v>51</v>
      </c>
      <c r="I10" s="13">
        <v>112</v>
      </c>
      <c r="J10" s="100">
        <v>79.432624113475185</v>
      </c>
      <c r="K10" s="13">
        <v>5</v>
      </c>
      <c r="L10" s="13">
        <v>6</v>
      </c>
      <c r="M10" s="5">
        <v>17.142857142857142</v>
      </c>
      <c r="N10" s="90">
        <v>27</v>
      </c>
      <c r="O10" s="13">
        <v>65</v>
      </c>
      <c r="P10" s="5">
        <v>84.415584415584405</v>
      </c>
      <c r="Q10" s="3"/>
      <c r="T10" s="7"/>
      <c r="U10" s="8"/>
    </row>
    <row r="11" spans="1:21" ht="15" customHeight="1" x14ac:dyDescent="0.2">
      <c r="A11" s="43" t="s">
        <v>38</v>
      </c>
      <c r="B11" s="12">
        <v>349</v>
      </c>
      <c r="C11" s="13">
        <v>585</v>
      </c>
      <c r="D11" s="96">
        <v>133.25740318906605</v>
      </c>
      <c r="E11" s="12">
        <v>283</v>
      </c>
      <c r="F11" s="13">
        <v>456</v>
      </c>
      <c r="G11" s="96">
        <v>134.91124260355031</v>
      </c>
      <c r="H11" s="13">
        <v>21</v>
      </c>
      <c r="I11" s="13">
        <v>44</v>
      </c>
      <c r="J11" s="100">
        <v>83.018867924528308</v>
      </c>
      <c r="K11" s="13">
        <v>6</v>
      </c>
      <c r="L11" s="13">
        <v>10</v>
      </c>
      <c r="M11" s="5">
        <v>166.66666666666669</v>
      </c>
      <c r="N11" s="90">
        <v>39</v>
      </c>
      <c r="O11" s="13">
        <v>75</v>
      </c>
      <c r="P11" s="5">
        <v>178.57142857142858</v>
      </c>
      <c r="Q11" s="3"/>
      <c r="T11" s="7"/>
      <c r="U11" s="8"/>
    </row>
    <row r="12" spans="1:21" ht="15" customHeight="1" x14ac:dyDescent="0.2">
      <c r="A12" s="43" t="s">
        <v>37</v>
      </c>
      <c r="B12" s="12">
        <v>1547</v>
      </c>
      <c r="C12" s="13">
        <v>2712</v>
      </c>
      <c r="D12" s="96">
        <v>102.76619931792345</v>
      </c>
      <c r="E12" s="12">
        <v>1307</v>
      </c>
      <c r="F12" s="13">
        <v>2200</v>
      </c>
      <c r="G12" s="96">
        <v>108.74938210578348</v>
      </c>
      <c r="H12" s="13">
        <v>114</v>
      </c>
      <c r="I12" s="13">
        <v>257</v>
      </c>
      <c r="J12" s="100">
        <v>87.414965986394549</v>
      </c>
      <c r="K12" s="13">
        <v>25</v>
      </c>
      <c r="L12" s="13">
        <v>39</v>
      </c>
      <c r="M12" s="5">
        <v>39</v>
      </c>
      <c r="N12" s="90">
        <v>101</v>
      </c>
      <c r="O12" s="13">
        <v>216</v>
      </c>
      <c r="P12" s="5">
        <v>97.297297297297305</v>
      </c>
      <c r="Q12" s="4"/>
      <c r="T12" s="7"/>
      <c r="U12" s="8"/>
    </row>
    <row r="13" spans="1:21" ht="15" customHeight="1" x14ac:dyDescent="0.2">
      <c r="A13" s="43" t="s">
        <v>36</v>
      </c>
      <c r="B13" s="12">
        <v>705</v>
      </c>
      <c r="C13" s="13">
        <v>1149</v>
      </c>
      <c r="D13" s="96">
        <v>90.615141955835966</v>
      </c>
      <c r="E13" s="12">
        <v>584</v>
      </c>
      <c r="F13" s="13">
        <v>900</v>
      </c>
      <c r="G13" s="96">
        <v>89.910089910089908</v>
      </c>
      <c r="H13" s="13">
        <v>50</v>
      </c>
      <c r="I13" s="13">
        <v>101</v>
      </c>
      <c r="J13" s="100">
        <v>71.63120567375887</v>
      </c>
      <c r="K13" s="13">
        <v>10</v>
      </c>
      <c r="L13" s="13">
        <v>14</v>
      </c>
      <c r="M13" s="5">
        <v>46.666666666666664</v>
      </c>
      <c r="N13" s="90">
        <v>61</v>
      </c>
      <c r="O13" s="13">
        <v>134</v>
      </c>
      <c r="P13" s="5">
        <v>139.58333333333331</v>
      </c>
      <c r="Q13" s="4"/>
      <c r="T13" s="7"/>
      <c r="U13" s="8"/>
    </row>
    <row r="14" spans="1:21" ht="15" customHeight="1" x14ac:dyDescent="0.2">
      <c r="A14" s="43" t="s">
        <v>481</v>
      </c>
      <c r="B14" s="12">
        <v>286</v>
      </c>
      <c r="C14" s="13">
        <v>511</v>
      </c>
      <c r="D14" s="96">
        <v>95.514018691588788</v>
      </c>
      <c r="E14" s="12">
        <v>241</v>
      </c>
      <c r="F14" s="13">
        <v>415</v>
      </c>
      <c r="G14" s="96">
        <v>97.189695550351288</v>
      </c>
      <c r="H14" s="13">
        <v>23</v>
      </c>
      <c r="I14" s="13">
        <v>53</v>
      </c>
      <c r="J14" s="100">
        <v>98.148148148148152</v>
      </c>
      <c r="K14" s="13">
        <v>2</v>
      </c>
      <c r="L14" s="13">
        <v>5</v>
      </c>
      <c r="M14" s="5">
        <v>27.777777777777779</v>
      </c>
      <c r="N14" s="90">
        <v>20</v>
      </c>
      <c r="O14" s="13">
        <v>38</v>
      </c>
      <c r="P14" s="5">
        <v>105.55555555555556</v>
      </c>
      <c r="Q14" s="4"/>
      <c r="T14" s="7"/>
      <c r="U14" s="8"/>
    </row>
    <row r="15" spans="1:21" ht="15" customHeight="1" x14ac:dyDescent="0.2">
      <c r="A15" s="43" t="s">
        <v>482</v>
      </c>
      <c r="B15" s="12">
        <v>160</v>
      </c>
      <c r="C15" s="13">
        <v>349</v>
      </c>
      <c r="D15" s="96">
        <v>119.52054794520548</v>
      </c>
      <c r="E15" s="12">
        <v>122</v>
      </c>
      <c r="F15" s="13">
        <v>256</v>
      </c>
      <c r="G15" s="96">
        <v>126.73267326732673</v>
      </c>
      <c r="H15" s="13">
        <v>12</v>
      </c>
      <c r="I15" s="13">
        <v>35</v>
      </c>
      <c r="J15" s="100">
        <v>85.365853658536579</v>
      </c>
      <c r="K15" s="13">
        <v>2</v>
      </c>
      <c r="L15" s="13">
        <v>5</v>
      </c>
      <c r="M15" s="5">
        <v>55.555555555555557</v>
      </c>
      <c r="N15" s="90">
        <v>24</v>
      </c>
      <c r="O15" s="13">
        <v>53</v>
      </c>
      <c r="P15" s="5">
        <v>132.5</v>
      </c>
      <c r="Q15" s="4"/>
      <c r="T15" s="7"/>
      <c r="U15" s="8"/>
    </row>
    <row r="16" spans="1:21" ht="15" customHeight="1" x14ac:dyDescent="0.2">
      <c r="A16" s="43" t="s">
        <v>39</v>
      </c>
      <c r="B16" s="12">
        <v>1228</v>
      </c>
      <c r="C16" s="13">
        <v>2128</v>
      </c>
      <c r="D16" s="96">
        <v>116.22064445658111</v>
      </c>
      <c r="E16" s="12">
        <v>1005</v>
      </c>
      <c r="F16" s="13">
        <v>1654</v>
      </c>
      <c r="G16" s="96">
        <v>126.64624808575805</v>
      </c>
      <c r="H16" s="13">
        <v>103</v>
      </c>
      <c r="I16" s="13">
        <v>234</v>
      </c>
      <c r="J16" s="100">
        <v>92.125984251968504</v>
      </c>
      <c r="K16" s="13">
        <v>6</v>
      </c>
      <c r="L16" s="13">
        <v>17</v>
      </c>
      <c r="M16" s="5">
        <v>23.287671232876711</v>
      </c>
      <c r="N16" s="90">
        <v>114</v>
      </c>
      <c r="O16" s="13">
        <v>223</v>
      </c>
      <c r="P16" s="5">
        <v>112.62626262626263</v>
      </c>
      <c r="Q16" s="4"/>
      <c r="T16" s="7"/>
      <c r="U16" s="8"/>
    </row>
    <row r="17" spans="1:21" ht="15" customHeight="1" x14ac:dyDescent="0.2">
      <c r="A17" s="43" t="s">
        <v>40</v>
      </c>
      <c r="B17" s="12">
        <v>237</v>
      </c>
      <c r="C17" s="13">
        <v>418</v>
      </c>
      <c r="D17" s="96">
        <v>108.29015544041451</v>
      </c>
      <c r="E17" s="12">
        <v>198</v>
      </c>
      <c r="F17" s="13">
        <v>330</v>
      </c>
      <c r="G17" s="96">
        <v>114.58333333333333</v>
      </c>
      <c r="H17" s="13">
        <v>20</v>
      </c>
      <c r="I17" s="13">
        <v>46</v>
      </c>
      <c r="J17" s="100">
        <v>97.872340425531917</v>
      </c>
      <c r="K17" s="13">
        <v>2</v>
      </c>
      <c r="L17" s="13">
        <v>2</v>
      </c>
      <c r="M17" s="5">
        <v>11.76470588235294</v>
      </c>
      <c r="N17" s="90">
        <v>17</v>
      </c>
      <c r="O17" s="13">
        <v>40</v>
      </c>
      <c r="P17" s="5">
        <v>117.64705882352942</v>
      </c>
      <c r="Q17" s="4"/>
      <c r="T17" s="7"/>
      <c r="U17" s="8"/>
    </row>
    <row r="18" spans="1:21" ht="15" customHeight="1" x14ac:dyDescent="0.2">
      <c r="A18" s="43"/>
      <c r="B18" s="12"/>
      <c r="C18" s="13"/>
      <c r="D18" s="96"/>
      <c r="E18" s="12"/>
      <c r="F18" s="13"/>
      <c r="G18" s="96"/>
      <c r="H18" s="13"/>
      <c r="I18" s="13"/>
      <c r="J18" s="100"/>
      <c r="K18" s="13"/>
      <c r="L18" s="13"/>
      <c r="M18" s="5"/>
      <c r="N18" s="90"/>
      <c r="O18" s="13"/>
      <c r="P18" s="5"/>
      <c r="Q18" s="4"/>
      <c r="T18" s="7"/>
      <c r="U18" s="8"/>
    </row>
    <row r="19" spans="1:21" ht="15" customHeight="1" x14ac:dyDescent="0.2">
      <c r="A19" s="70" t="s">
        <v>42</v>
      </c>
      <c r="B19" s="71">
        <v>2948</v>
      </c>
      <c r="C19" s="17">
        <v>5306</v>
      </c>
      <c r="D19" s="116">
        <v>94.480056980056986</v>
      </c>
      <c r="E19" s="71">
        <v>2308</v>
      </c>
      <c r="F19" s="17">
        <v>4011</v>
      </c>
      <c r="G19" s="116">
        <v>99.850634802091108</v>
      </c>
      <c r="H19" s="17">
        <v>279</v>
      </c>
      <c r="I19" s="17">
        <v>620</v>
      </c>
      <c r="J19" s="153">
        <v>92.399403874813714</v>
      </c>
      <c r="K19" s="17">
        <v>28</v>
      </c>
      <c r="L19" s="17">
        <v>48</v>
      </c>
      <c r="M19" s="73">
        <v>19.4331983805668</v>
      </c>
      <c r="N19" s="93">
        <v>333</v>
      </c>
      <c r="O19" s="17">
        <v>627</v>
      </c>
      <c r="P19" s="73">
        <v>92.070484581497809</v>
      </c>
      <c r="Q19" s="4"/>
      <c r="T19" s="7"/>
      <c r="U19" s="8"/>
    </row>
    <row r="20" spans="1:21" ht="15" customHeight="1" x14ac:dyDescent="0.2">
      <c r="A20" s="43" t="s">
        <v>44</v>
      </c>
      <c r="B20" s="12">
        <v>722</v>
      </c>
      <c r="C20" s="13">
        <v>1215</v>
      </c>
      <c r="D20" s="96">
        <v>97.122302158273371</v>
      </c>
      <c r="E20" s="12">
        <v>587</v>
      </c>
      <c r="F20" s="13">
        <v>938</v>
      </c>
      <c r="G20" s="96">
        <v>103.646408839779</v>
      </c>
      <c r="H20" s="13">
        <v>50</v>
      </c>
      <c r="I20" s="13">
        <v>127</v>
      </c>
      <c r="J20" s="100">
        <v>81.935483870967744</v>
      </c>
      <c r="K20" s="13">
        <v>3</v>
      </c>
      <c r="L20" s="13">
        <v>7</v>
      </c>
      <c r="M20" s="5">
        <v>13.725490196078432</v>
      </c>
      <c r="N20" s="90">
        <v>82</v>
      </c>
      <c r="O20" s="13">
        <v>143</v>
      </c>
      <c r="P20" s="5">
        <v>102.14285714285714</v>
      </c>
      <c r="Q20" s="4"/>
      <c r="T20" s="7"/>
      <c r="U20" s="8"/>
    </row>
    <row r="21" spans="1:21" ht="15" customHeight="1" x14ac:dyDescent="0.2">
      <c r="A21" s="43" t="s">
        <v>45</v>
      </c>
      <c r="B21" s="12">
        <v>321</v>
      </c>
      <c r="C21" s="13">
        <v>561</v>
      </c>
      <c r="D21" s="96">
        <v>89.473684210526315</v>
      </c>
      <c r="E21" s="12">
        <v>274</v>
      </c>
      <c r="F21" s="13">
        <v>476</v>
      </c>
      <c r="G21" s="96">
        <v>108.92448512585813</v>
      </c>
      <c r="H21" s="13">
        <v>23</v>
      </c>
      <c r="I21" s="13">
        <v>48</v>
      </c>
      <c r="J21" s="100">
        <v>68.571428571428569</v>
      </c>
      <c r="K21" s="13">
        <v>1</v>
      </c>
      <c r="L21" s="13">
        <v>1</v>
      </c>
      <c r="M21" s="5">
        <v>5.2631578947368416</v>
      </c>
      <c r="N21" s="90">
        <v>23</v>
      </c>
      <c r="O21" s="13">
        <v>36</v>
      </c>
      <c r="P21" s="5">
        <v>35.64356435643564</v>
      </c>
      <c r="Q21" s="4"/>
      <c r="T21" s="7"/>
      <c r="U21" s="8"/>
    </row>
    <row r="22" spans="1:21" ht="15" customHeight="1" x14ac:dyDescent="0.2">
      <c r="A22" s="43" t="s">
        <v>46</v>
      </c>
      <c r="B22" s="12">
        <v>387</v>
      </c>
      <c r="C22" s="13">
        <v>700</v>
      </c>
      <c r="D22" s="96">
        <v>95.108695652173907</v>
      </c>
      <c r="E22" s="12">
        <v>272</v>
      </c>
      <c r="F22" s="13">
        <v>493</v>
      </c>
      <c r="G22" s="96">
        <v>90.625</v>
      </c>
      <c r="H22" s="13">
        <v>38</v>
      </c>
      <c r="I22" s="13">
        <v>87</v>
      </c>
      <c r="J22" s="100">
        <v>120.83333333333333</v>
      </c>
      <c r="K22" s="13">
        <v>7</v>
      </c>
      <c r="L22" s="13">
        <v>8</v>
      </c>
      <c r="M22" s="5">
        <v>44.444444444444443</v>
      </c>
      <c r="N22" s="90">
        <v>70</v>
      </c>
      <c r="O22" s="13">
        <v>112</v>
      </c>
      <c r="P22" s="5">
        <v>109.80392156862746</v>
      </c>
      <c r="Q22" s="5"/>
      <c r="T22" s="7"/>
      <c r="U22" s="8"/>
    </row>
    <row r="23" spans="1:21" ht="15" customHeight="1" x14ac:dyDescent="0.2">
      <c r="A23" s="43" t="s">
        <v>43</v>
      </c>
      <c r="B23" s="12">
        <v>1518</v>
      </c>
      <c r="C23" s="13">
        <v>2830</v>
      </c>
      <c r="D23" s="96">
        <v>94.270486342438375</v>
      </c>
      <c r="E23" s="12">
        <v>1175</v>
      </c>
      <c r="F23" s="13">
        <v>2104</v>
      </c>
      <c r="G23" s="96">
        <v>98.732989206945092</v>
      </c>
      <c r="H23" s="13">
        <v>168</v>
      </c>
      <c r="I23" s="13">
        <v>358</v>
      </c>
      <c r="J23" s="100">
        <v>95.721925133689851</v>
      </c>
      <c r="K23" s="13">
        <v>17</v>
      </c>
      <c r="L23" s="13">
        <v>32</v>
      </c>
      <c r="M23" s="5">
        <v>20.125786163522015</v>
      </c>
      <c r="N23" s="90">
        <v>158</v>
      </c>
      <c r="O23" s="13">
        <v>336</v>
      </c>
      <c r="P23" s="5">
        <v>99.408284023668642</v>
      </c>
      <c r="Q23" s="5"/>
      <c r="T23" s="7"/>
      <c r="U23" s="8"/>
    </row>
    <row r="24" spans="1:21" ht="15" customHeight="1" x14ac:dyDescent="0.2">
      <c r="A24" s="43"/>
      <c r="B24" s="12"/>
      <c r="C24" s="13"/>
      <c r="D24" s="96"/>
      <c r="E24" s="12"/>
      <c r="F24" s="13"/>
      <c r="G24" s="96"/>
      <c r="H24" s="13"/>
      <c r="I24" s="13"/>
      <c r="J24" s="100"/>
      <c r="K24" s="13"/>
      <c r="L24" s="13"/>
      <c r="M24" s="5"/>
      <c r="N24" s="90"/>
      <c r="O24" s="13"/>
      <c r="P24" s="5"/>
      <c r="Q24" s="5"/>
      <c r="T24" s="7"/>
      <c r="U24" s="8"/>
    </row>
    <row r="25" spans="1:21" ht="15" customHeight="1" x14ac:dyDescent="0.2">
      <c r="A25" s="25" t="s">
        <v>65</v>
      </c>
      <c r="B25" s="26">
        <v>287</v>
      </c>
      <c r="C25" s="27">
        <v>496</v>
      </c>
      <c r="D25" s="97">
        <v>123.07692307692308</v>
      </c>
      <c r="E25" s="26">
        <v>225</v>
      </c>
      <c r="F25" s="27">
        <v>375</v>
      </c>
      <c r="G25" s="97">
        <v>115.38461538461537</v>
      </c>
      <c r="H25" s="27">
        <v>3</v>
      </c>
      <c r="I25" s="27">
        <v>7</v>
      </c>
      <c r="J25" s="101">
        <v>116.66666666666667</v>
      </c>
      <c r="K25" s="27">
        <v>3</v>
      </c>
      <c r="L25" s="27">
        <v>4</v>
      </c>
      <c r="M25" s="46">
        <v>50</v>
      </c>
      <c r="N25" s="91">
        <v>56</v>
      </c>
      <c r="O25" s="27">
        <v>110</v>
      </c>
      <c r="P25" s="46">
        <v>171.875</v>
      </c>
      <c r="Q25" s="5"/>
      <c r="T25" s="7"/>
      <c r="U25" s="8"/>
    </row>
    <row r="26" spans="1:21" ht="1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21" ht="15" customHeight="1" x14ac:dyDescent="0.2">
      <c r="A27" s="68" t="s">
        <v>152</v>
      </c>
    </row>
  </sheetData>
  <mergeCells count="9">
    <mergeCell ref="B4:D4"/>
    <mergeCell ref="E4:G4"/>
    <mergeCell ref="H4:J4"/>
    <mergeCell ref="K4:M4"/>
    <mergeCell ref="N3:P3"/>
    <mergeCell ref="N4:P4"/>
    <mergeCell ref="E3:G3"/>
    <mergeCell ref="H3:J3"/>
    <mergeCell ref="K3:M3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workbookViewId="0">
      <selection activeCell="Q34" sqref="Q34:Q36"/>
    </sheetView>
  </sheetViews>
  <sheetFormatPr defaultRowHeight="15" customHeight="1" x14ac:dyDescent="0.2"/>
  <cols>
    <col min="1" max="1" width="14" style="6" customWidth="1"/>
    <col min="2" max="2" width="6.5703125" style="6" bestFit="1" customWidth="1"/>
    <col min="3" max="3" width="6.5703125" style="6" customWidth="1"/>
    <col min="4" max="4" width="6.85546875" style="6" customWidth="1"/>
    <col min="5" max="5" width="5.7109375" style="6" customWidth="1"/>
    <col min="6" max="6" width="4.85546875" style="6" bestFit="1" customWidth="1"/>
    <col min="7" max="7" width="6.85546875" style="6" customWidth="1"/>
    <col min="8" max="9" width="5.7109375" style="6" customWidth="1"/>
    <col min="10" max="10" width="6.85546875" style="6" customWidth="1"/>
    <col min="11" max="12" width="6" style="6" customWidth="1"/>
    <col min="13" max="13" width="6.85546875" style="6" customWidth="1"/>
    <col min="14" max="14" width="5.5703125" style="6" customWidth="1"/>
    <col min="15" max="15" width="5.7109375" style="6" customWidth="1"/>
    <col min="16" max="16" width="6.85546875" style="6" customWidth="1"/>
    <col min="17" max="18" width="5.85546875" style="6" customWidth="1"/>
    <col min="19" max="19" width="6.85546875" style="6" customWidth="1"/>
    <col min="20" max="20" width="6.28515625" style="6" customWidth="1"/>
    <col min="21" max="21" width="6.140625" style="6" customWidth="1"/>
    <col min="22" max="16384" width="9.140625" style="6"/>
  </cols>
  <sheetData>
    <row r="1" spans="1:21" ht="15" customHeight="1" x14ac:dyDescent="0.2">
      <c r="A1" s="9" t="s">
        <v>186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4.25" customHeight="1" x14ac:dyDescent="0.2">
      <c r="A3" s="49"/>
      <c r="B3" s="19"/>
      <c r="C3" s="34"/>
      <c r="D3" s="19"/>
      <c r="E3" s="34"/>
      <c r="F3" s="30"/>
      <c r="G3" s="29"/>
      <c r="H3" s="29"/>
      <c r="I3" s="29"/>
      <c r="J3" s="117"/>
      <c r="K3" s="29"/>
      <c r="L3" s="30"/>
      <c r="M3" s="362" t="s">
        <v>80</v>
      </c>
      <c r="N3" s="363"/>
      <c r="O3" s="364"/>
      <c r="P3" s="362" t="s">
        <v>78</v>
      </c>
      <c r="Q3" s="363"/>
      <c r="R3" s="364"/>
      <c r="S3" s="185"/>
      <c r="T3" s="186"/>
      <c r="U3" s="186"/>
    </row>
    <row r="4" spans="1:21" ht="15" customHeight="1" x14ac:dyDescent="0.2">
      <c r="A4" s="163"/>
      <c r="B4" s="357" t="s">
        <v>72</v>
      </c>
      <c r="C4" s="358"/>
      <c r="D4" s="357" t="s">
        <v>74</v>
      </c>
      <c r="E4" s="358"/>
      <c r="F4" s="361"/>
      <c r="G4" s="358" t="s">
        <v>75</v>
      </c>
      <c r="H4" s="358"/>
      <c r="I4" s="358"/>
      <c r="J4" s="357" t="s">
        <v>76</v>
      </c>
      <c r="K4" s="358"/>
      <c r="L4" s="361"/>
      <c r="M4" s="357" t="s">
        <v>79</v>
      </c>
      <c r="N4" s="358"/>
      <c r="O4" s="361"/>
      <c r="P4" s="357" t="s">
        <v>77</v>
      </c>
      <c r="Q4" s="358"/>
      <c r="R4" s="361"/>
      <c r="S4" s="357" t="s">
        <v>81</v>
      </c>
      <c r="T4" s="358"/>
      <c r="U4" s="358"/>
    </row>
    <row r="5" spans="1:21" ht="15" customHeight="1" x14ac:dyDescent="0.2">
      <c r="A5" s="163" t="s">
        <v>82</v>
      </c>
      <c r="B5" s="170"/>
      <c r="C5" s="144" t="s">
        <v>600</v>
      </c>
      <c r="D5" s="170"/>
      <c r="E5" s="171"/>
      <c r="F5" s="260" t="s">
        <v>600</v>
      </c>
      <c r="G5" s="171"/>
      <c r="H5" s="171"/>
      <c r="I5" s="144" t="s">
        <v>600</v>
      </c>
      <c r="J5" s="170"/>
      <c r="K5" s="171"/>
      <c r="L5" s="144" t="s">
        <v>600</v>
      </c>
      <c r="M5" s="170"/>
      <c r="N5" s="171"/>
      <c r="O5" s="144" t="s">
        <v>600</v>
      </c>
      <c r="P5" s="170"/>
      <c r="Q5" s="171"/>
      <c r="R5" s="144" t="s">
        <v>600</v>
      </c>
      <c r="S5" s="170"/>
      <c r="T5" s="171"/>
      <c r="U5" s="144" t="s">
        <v>600</v>
      </c>
    </row>
    <row r="6" spans="1:21" ht="15" customHeight="1" x14ac:dyDescent="0.2">
      <c r="A6" s="164" t="s">
        <v>61</v>
      </c>
      <c r="B6" s="173" t="s">
        <v>600</v>
      </c>
      <c r="C6" s="174" t="s">
        <v>601</v>
      </c>
      <c r="D6" s="173" t="s">
        <v>600</v>
      </c>
      <c r="E6" s="174" t="s">
        <v>73</v>
      </c>
      <c r="F6" s="174" t="s">
        <v>601</v>
      </c>
      <c r="G6" s="173" t="s">
        <v>600</v>
      </c>
      <c r="H6" s="174" t="s">
        <v>73</v>
      </c>
      <c r="I6" s="174" t="s">
        <v>601</v>
      </c>
      <c r="J6" s="173" t="s">
        <v>600</v>
      </c>
      <c r="K6" s="174" t="s">
        <v>73</v>
      </c>
      <c r="L6" s="174" t="s">
        <v>601</v>
      </c>
      <c r="M6" s="173" t="s">
        <v>600</v>
      </c>
      <c r="N6" s="174" t="s">
        <v>73</v>
      </c>
      <c r="O6" s="174" t="s">
        <v>601</v>
      </c>
      <c r="P6" s="173" t="s">
        <v>600</v>
      </c>
      <c r="Q6" s="174" t="s">
        <v>73</v>
      </c>
      <c r="R6" s="174" t="s">
        <v>601</v>
      </c>
      <c r="S6" s="173" t="s">
        <v>600</v>
      </c>
      <c r="T6" s="174" t="s">
        <v>73</v>
      </c>
      <c r="U6" s="174" t="s">
        <v>601</v>
      </c>
    </row>
    <row r="7" spans="1:21" ht="15" customHeight="1" x14ac:dyDescent="0.2">
      <c r="A7" s="21" t="s">
        <v>22</v>
      </c>
      <c r="B7" s="22">
        <v>88051</v>
      </c>
      <c r="C7" s="75">
        <v>113.63765422538847</v>
      </c>
      <c r="D7" s="22">
        <v>44213</v>
      </c>
      <c r="E7" s="75">
        <v>50.212944770644285</v>
      </c>
      <c r="F7" s="103">
        <v>117.11432506887051</v>
      </c>
      <c r="G7" s="23">
        <v>17824</v>
      </c>
      <c r="H7" s="75">
        <v>20.242813823806657</v>
      </c>
      <c r="I7" s="75">
        <v>118.15710971163406</v>
      </c>
      <c r="J7" s="22">
        <v>31709</v>
      </c>
      <c r="K7" s="75">
        <v>36.012083905918161</v>
      </c>
      <c r="L7" s="103">
        <v>104.23049109197291</v>
      </c>
      <c r="M7" s="22">
        <v>12248</v>
      </c>
      <c r="N7" s="75">
        <v>13.910120271206461</v>
      </c>
      <c r="O7" s="103">
        <v>108.76476334250955</v>
      </c>
      <c r="P7" s="22">
        <v>41322</v>
      </c>
      <c r="Q7" s="75">
        <v>46.929620333670258</v>
      </c>
      <c r="R7" s="103">
        <v>110.69677730450856</v>
      </c>
      <c r="S7" s="22">
        <v>12334</v>
      </c>
      <c r="T7" s="75">
        <v>14.007790939341971</v>
      </c>
      <c r="U7" s="75">
        <v>93.751900273639393</v>
      </c>
    </row>
    <row r="8" spans="1:21" ht="12.75" customHeight="1" x14ac:dyDescent="0.2">
      <c r="A8" s="11"/>
      <c r="B8" s="15"/>
      <c r="C8" s="78"/>
      <c r="D8" s="15"/>
      <c r="E8" s="78"/>
      <c r="F8" s="104"/>
      <c r="G8" s="16"/>
      <c r="H8" s="78"/>
      <c r="I8" s="78"/>
      <c r="J8" s="15"/>
      <c r="K8" s="78"/>
      <c r="L8" s="104"/>
      <c r="M8" s="15"/>
      <c r="N8" s="78"/>
      <c r="O8" s="104"/>
      <c r="P8" s="15"/>
      <c r="Q8" s="78"/>
      <c r="R8" s="104"/>
      <c r="S8" s="15"/>
      <c r="T8" s="78"/>
      <c r="U8" s="78"/>
    </row>
    <row r="9" spans="1:21" ht="15" customHeight="1" x14ac:dyDescent="0.2">
      <c r="A9" s="18" t="s">
        <v>23</v>
      </c>
      <c r="B9" s="12">
        <v>9394</v>
      </c>
      <c r="C9" s="81">
        <v>108.03910293271994</v>
      </c>
      <c r="D9" s="12">
        <v>4876</v>
      </c>
      <c r="E9" s="81">
        <v>51.905471577602725</v>
      </c>
      <c r="F9" s="105">
        <v>111.27339114559562</v>
      </c>
      <c r="G9" s="13">
        <v>1888</v>
      </c>
      <c r="H9" s="81">
        <v>20.097934852033212</v>
      </c>
      <c r="I9" s="81">
        <v>114.77203647416414</v>
      </c>
      <c r="J9" s="12">
        <v>3541</v>
      </c>
      <c r="K9" s="81">
        <v>37.694272940174578</v>
      </c>
      <c r="L9" s="105">
        <v>101.14253070551271</v>
      </c>
      <c r="M9" s="12">
        <v>1159</v>
      </c>
      <c r="N9" s="81">
        <v>12.337662337662337</v>
      </c>
      <c r="O9" s="105">
        <v>104.41441441441441</v>
      </c>
      <c r="P9" s="12">
        <v>4518</v>
      </c>
      <c r="Q9" s="81">
        <v>48.094528422397275</v>
      </c>
      <c r="R9" s="105">
        <v>104.46242774566474</v>
      </c>
      <c r="S9" s="12">
        <v>1617</v>
      </c>
      <c r="T9" s="81">
        <v>17.21311475409836</v>
      </c>
      <c r="U9" s="81">
        <v>95.061728395061735</v>
      </c>
    </row>
    <row r="10" spans="1:21" ht="15" customHeight="1" x14ac:dyDescent="0.2">
      <c r="A10" s="18" t="s">
        <v>24</v>
      </c>
      <c r="B10" s="12">
        <v>6687</v>
      </c>
      <c r="C10" s="81">
        <v>124.15521722985518</v>
      </c>
      <c r="D10" s="12">
        <v>3379</v>
      </c>
      <c r="E10" s="81">
        <v>50.530880813518763</v>
      </c>
      <c r="F10" s="105">
        <v>125.941110696981</v>
      </c>
      <c r="G10" s="13">
        <v>1160</v>
      </c>
      <c r="H10" s="81">
        <v>17.347091371317482</v>
      </c>
      <c r="I10" s="81">
        <v>134.10404624277456</v>
      </c>
      <c r="J10" s="12">
        <v>2425</v>
      </c>
      <c r="K10" s="81">
        <v>36.264393599521462</v>
      </c>
      <c r="L10" s="105">
        <v>106.82819383259911</v>
      </c>
      <c r="M10" s="12">
        <v>683</v>
      </c>
      <c r="N10" s="81">
        <v>10.213847764318826</v>
      </c>
      <c r="O10" s="105">
        <v>119.61471103327494</v>
      </c>
      <c r="P10" s="12">
        <v>2690</v>
      </c>
      <c r="Q10" s="81">
        <v>40.227306714520708</v>
      </c>
      <c r="R10" s="105">
        <v>115.00641299700727</v>
      </c>
      <c r="S10" s="12">
        <v>781</v>
      </c>
      <c r="T10" s="81">
        <v>11.679377897412891</v>
      </c>
      <c r="U10" s="81">
        <v>91.774383078730907</v>
      </c>
    </row>
    <row r="11" spans="1:21" ht="15" customHeight="1" x14ac:dyDescent="0.2">
      <c r="A11" s="18" t="s">
        <v>25</v>
      </c>
      <c r="B11" s="12">
        <v>6302</v>
      </c>
      <c r="C11" s="81">
        <v>121.68372272639505</v>
      </c>
      <c r="D11" s="12">
        <v>3046</v>
      </c>
      <c r="E11" s="81">
        <v>48.333862265947317</v>
      </c>
      <c r="F11" s="105">
        <v>127.18162839248434</v>
      </c>
      <c r="G11" s="13">
        <v>1319</v>
      </c>
      <c r="H11" s="81">
        <v>20.929863535385593</v>
      </c>
      <c r="I11" s="81">
        <v>130.59405940594061</v>
      </c>
      <c r="J11" s="12">
        <v>2160</v>
      </c>
      <c r="K11" s="81">
        <v>34.274833386226597</v>
      </c>
      <c r="L11" s="105">
        <v>104.75266731328807</v>
      </c>
      <c r="M11" s="12">
        <v>632</v>
      </c>
      <c r="N11" s="81">
        <v>10.028562361155188</v>
      </c>
      <c r="O11" s="105">
        <v>112.25577264653641</v>
      </c>
      <c r="P11" s="12">
        <v>2194</v>
      </c>
      <c r="Q11" s="81">
        <v>34.814344652491272</v>
      </c>
      <c r="R11" s="105">
        <v>128.30409356725144</v>
      </c>
      <c r="S11" s="12">
        <v>501</v>
      </c>
      <c r="T11" s="81">
        <v>7.9498571881942244</v>
      </c>
      <c r="U11" s="81">
        <v>94.706994328922505</v>
      </c>
    </row>
    <row r="12" spans="1:21" ht="15" customHeight="1" x14ac:dyDescent="0.2">
      <c r="A12" s="18" t="s">
        <v>26</v>
      </c>
      <c r="B12" s="12">
        <v>25003</v>
      </c>
      <c r="C12" s="81">
        <v>117.86640267760336</v>
      </c>
      <c r="D12" s="12">
        <v>11779</v>
      </c>
      <c r="E12" s="81">
        <v>47.110346758388992</v>
      </c>
      <c r="F12" s="105">
        <v>119.98573902414181</v>
      </c>
      <c r="G12" s="13">
        <v>4734</v>
      </c>
      <c r="H12" s="81">
        <v>18.933727952645683</v>
      </c>
      <c r="I12" s="81">
        <v>124.34988179669031</v>
      </c>
      <c r="J12" s="12">
        <v>8514</v>
      </c>
      <c r="K12" s="81">
        <v>34.051913770347561</v>
      </c>
      <c r="L12" s="105">
        <v>106.37181409295353</v>
      </c>
      <c r="M12" s="12">
        <v>3873</v>
      </c>
      <c r="N12" s="81">
        <v>15.490141183058034</v>
      </c>
      <c r="O12" s="105">
        <v>114.18042452830188</v>
      </c>
      <c r="P12" s="12">
        <v>12760</v>
      </c>
      <c r="Q12" s="81">
        <v>51.033875934887817</v>
      </c>
      <c r="R12" s="105">
        <v>113.95909618647852</v>
      </c>
      <c r="S12" s="12">
        <v>2721</v>
      </c>
      <c r="T12" s="81">
        <v>10.882694076710795</v>
      </c>
      <c r="U12" s="81">
        <v>95.073375262054498</v>
      </c>
    </row>
    <row r="13" spans="1:21" ht="15" customHeight="1" x14ac:dyDescent="0.2">
      <c r="A13" s="18" t="s">
        <v>27</v>
      </c>
      <c r="B13" s="12">
        <v>12215</v>
      </c>
      <c r="C13" s="81">
        <v>113.85031223786</v>
      </c>
      <c r="D13" s="12">
        <v>6404</v>
      </c>
      <c r="E13" s="81">
        <v>52.427343430208765</v>
      </c>
      <c r="F13" s="105">
        <v>119.58916900093371</v>
      </c>
      <c r="G13" s="13">
        <v>2770</v>
      </c>
      <c r="H13" s="81">
        <v>22.677036430618092</v>
      </c>
      <c r="I13" s="81">
        <v>121.43796580447173</v>
      </c>
      <c r="J13" s="12">
        <v>4144</v>
      </c>
      <c r="K13" s="81">
        <v>33.92550143266476</v>
      </c>
      <c r="L13" s="105">
        <v>106.1747373815014</v>
      </c>
      <c r="M13" s="12">
        <v>1918</v>
      </c>
      <c r="N13" s="81">
        <v>15.702005730659026</v>
      </c>
      <c r="O13" s="105">
        <v>108.97727272727273</v>
      </c>
      <c r="P13" s="12">
        <v>5657</v>
      </c>
      <c r="Q13" s="81">
        <v>46.311911584117887</v>
      </c>
      <c r="R13" s="105">
        <v>112.53232544260992</v>
      </c>
      <c r="S13" s="12">
        <v>1182</v>
      </c>
      <c r="T13" s="81">
        <v>9.6766270978305364</v>
      </c>
      <c r="U13" s="81">
        <v>94.183266932270911</v>
      </c>
    </row>
    <row r="14" spans="1:21" ht="15" customHeight="1" x14ac:dyDescent="0.2">
      <c r="A14" s="18" t="s">
        <v>28</v>
      </c>
      <c r="B14" s="12">
        <v>6164</v>
      </c>
      <c r="C14" s="81">
        <v>96.903002672535763</v>
      </c>
      <c r="D14" s="12">
        <v>3266</v>
      </c>
      <c r="E14" s="81">
        <v>52.985074626865668</v>
      </c>
      <c r="F14" s="105">
        <v>99.51249238269348</v>
      </c>
      <c r="G14" s="13">
        <v>1410</v>
      </c>
      <c r="H14" s="81">
        <v>22.874756651524983</v>
      </c>
      <c r="I14" s="81">
        <v>107.96324655436447</v>
      </c>
      <c r="J14" s="12">
        <v>2325</v>
      </c>
      <c r="K14" s="81">
        <v>37.719013627514606</v>
      </c>
      <c r="L14" s="105">
        <v>82.563920454545453</v>
      </c>
      <c r="M14" s="12">
        <v>928</v>
      </c>
      <c r="N14" s="81">
        <v>15.055158987670344</v>
      </c>
      <c r="O14" s="105">
        <v>101.19956379498365</v>
      </c>
      <c r="P14" s="12">
        <v>2966</v>
      </c>
      <c r="Q14" s="81">
        <v>48.118105126541202</v>
      </c>
      <c r="R14" s="105">
        <v>91.855063487147731</v>
      </c>
      <c r="S14" s="12">
        <v>1452</v>
      </c>
      <c r="T14" s="81">
        <v>23.556132381570407</v>
      </c>
      <c r="U14" s="81">
        <v>81.987577639751549</v>
      </c>
    </row>
    <row r="15" spans="1:21" ht="15" customHeight="1" x14ac:dyDescent="0.2">
      <c r="A15" s="18" t="s">
        <v>29</v>
      </c>
      <c r="B15" s="12">
        <v>3510</v>
      </c>
      <c r="C15" s="81">
        <v>123.3743409490334</v>
      </c>
      <c r="D15" s="12">
        <v>1783</v>
      </c>
      <c r="E15" s="81">
        <v>50.7977207977208</v>
      </c>
      <c r="F15" s="105">
        <v>122.88077188146107</v>
      </c>
      <c r="G15" s="13">
        <v>639</v>
      </c>
      <c r="H15" s="81">
        <v>18.205128205128204</v>
      </c>
      <c r="I15" s="81">
        <v>134.5263157894737</v>
      </c>
      <c r="J15" s="12">
        <v>1374</v>
      </c>
      <c r="K15" s="81">
        <v>39.145299145299148</v>
      </c>
      <c r="L15" s="105">
        <v>108.35962145110409</v>
      </c>
      <c r="M15" s="12">
        <v>389</v>
      </c>
      <c r="N15" s="81">
        <v>11.082621082621083</v>
      </c>
      <c r="O15" s="105">
        <v>115.77380952380953</v>
      </c>
      <c r="P15" s="12">
        <v>1517</v>
      </c>
      <c r="Q15" s="81">
        <v>43.219373219373217</v>
      </c>
      <c r="R15" s="105">
        <v>115.625</v>
      </c>
      <c r="S15" s="12">
        <v>510</v>
      </c>
      <c r="T15" s="81">
        <v>14.529914529914532</v>
      </c>
      <c r="U15" s="81">
        <v>89.316987740805615</v>
      </c>
    </row>
    <row r="16" spans="1:21" ht="15" customHeight="1" x14ac:dyDescent="0.2">
      <c r="A16" s="18" t="s">
        <v>30</v>
      </c>
      <c r="B16" s="12">
        <v>3995</v>
      </c>
      <c r="C16" s="81">
        <v>109.3621680810293</v>
      </c>
      <c r="D16" s="12">
        <v>1947</v>
      </c>
      <c r="E16" s="81">
        <v>48.735919899874844</v>
      </c>
      <c r="F16" s="105">
        <v>111.38443935926774</v>
      </c>
      <c r="G16" s="13">
        <v>836</v>
      </c>
      <c r="H16" s="81">
        <v>20.926157697121404</v>
      </c>
      <c r="I16" s="81">
        <v>107.45501285347044</v>
      </c>
      <c r="J16" s="12">
        <v>1485</v>
      </c>
      <c r="K16" s="81">
        <v>37.171464330413016</v>
      </c>
      <c r="L16" s="105">
        <v>108.87096774193547</v>
      </c>
      <c r="M16" s="12">
        <v>834</v>
      </c>
      <c r="N16" s="81">
        <v>20.876095118898625</v>
      </c>
      <c r="O16" s="105">
        <v>102.70935960591132</v>
      </c>
      <c r="P16" s="12">
        <v>2132</v>
      </c>
      <c r="Q16" s="81">
        <v>53.366708385481857</v>
      </c>
      <c r="R16" s="105">
        <v>112.15149921094161</v>
      </c>
      <c r="S16" s="12">
        <v>744</v>
      </c>
      <c r="T16" s="81">
        <v>18.623279098873592</v>
      </c>
      <c r="U16" s="81">
        <v>91.064871481028149</v>
      </c>
    </row>
    <row r="17" spans="1:21" ht="15" customHeight="1" x14ac:dyDescent="0.2">
      <c r="A17" s="18" t="s">
        <v>31</v>
      </c>
      <c r="B17" s="12">
        <v>3591</v>
      </c>
      <c r="C17" s="81">
        <v>122.72727272727273</v>
      </c>
      <c r="D17" s="12">
        <v>2054</v>
      </c>
      <c r="E17" s="81">
        <v>57.198551935394036</v>
      </c>
      <c r="F17" s="105">
        <v>139.91825613079018</v>
      </c>
      <c r="G17" s="13">
        <v>881</v>
      </c>
      <c r="H17" s="81">
        <v>24.533556112503479</v>
      </c>
      <c r="I17" s="81">
        <v>123.21678321678323</v>
      </c>
      <c r="J17" s="12">
        <v>1284</v>
      </c>
      <c r="K17" s="81">
        <v>35.756056808688385</v>
      </c>
      <c r="L17" s="105">
        <v>118.23204419889504</v>
      </c>
      <c r="M17" s="12">
        <v>461</v>
      </c>
      <c r="N17" s="81">
        <v>12.837649679754943</v>
      </c>
      <c r="O17" s="105">
        <v>111.6222760290557</v>
      </c>
      <c r="P17" s="12">
        <v>1377</v>
      </c>
      <c r="Q17" s="81">
        <v>38.345864661654133</v>
      </c>
      <c r="R17" s="105">
        <v>117.39130434782609</v>
      </c>
      <c r="S17" s="12">
        <v>476</v>
      </c>
      <c r="T17" s="81">
        <v>13.255360623781677</v>
      </c>
      <c r="U17" s="81">
        <v>102.14592274678111</v>
      </c>
    </row>
    <row r="18" spans="1:21" ht="15" customHeight="1" x14ac:dyDescent="0.2">
      <c r="A18" s="18" t="s">
        <v>32</v>
      </c>
      <c r="B18" s="12">
        <v>3615</v>
      </c>
      <c r="C18" s="81">
        <v>113.89413988657846</v>
      </c>
      <c r="D18" s="12">
        <v>1767</v>
      </c>
      <c r="E18" s="81">
        <v>48.879668049792528</v>
      </c>
      <c r="F18" s="105">
        <v>118.03607214428857</v>
      </c>
      <c r="G18" s="13">
        <v>732</v>
      </c>
      <c r="H18" s="81">
        <v>20.248962655601659</v>
      </c>
      <c r="I18" s="81">
        <v>116.7464114832536</v>
      </c>
      <c r="J18" s="12">
        <v>1495</v>
      </c>
      <c r="K18" s="81">
        <v>41.355463347164587</v>
      </c>
      <c r="L18" s="105">
        <v>109.04449307075129</v>
      </c>
      <c r="M18" s="12">
        <v>538</v>
      </c>
      <c r="N18" s="81">
        <v>14.882434301521439</v>
      </c>
      <c r="O18" s="105">
        <v>109.34959349593495</v>
      </c>
      <c r="P18" s="12">
        <v>1988</v>
      </c>
      <c r="Q18" s="81">
        <v>54.993084370677735</v>
      </c>
      <c r="R18" s="105">
        <v>110.87562744004462</v>
      </c>
      <c r="S18" s="12">
        <v>853</v>
      </c>
      <c r="T18" s="81">
        <v>23.596127247579528</v>
      </c>
      <c r="U18" s="81">
        <v>104.53431372549021</v>
      </c>
    </row>
    <row r="19" spans="1:21" ht="15" customHeight="1" x14ac:dyDescent="0.2">
      <c r="A19" s="18" t="s">
        <v>33</v>
      </c>
      <c r="B19" s="12">
        <v>2663</v>
      </c>
      <c r="C19" s="81">
        <v>113.60921501706484</v>
      </c>
      <c r="D19" s="12">
        <v>1308</v>
      </c>
      <c r="E19" s="81">
        <v>49.117536612842663</v>
      </c>
      <c r="F19" s="105">
        <v>116.37010676156582</v>
      </c>
      <c r="G19" s="13">
        <v>505</v>
      </c>
      <c r="H19" s="81">
        <v>18.963574915508826</v>
      </c>
      <c r="I19" s="81">
        <v>108.36909871244636</v>
      </c>
      <c r="J19" s="12">
        <v>947</v>
      </c>
      <c r="K19" s="81">
        <v>35.56139692076605</v>
      </c>
      <c r="L19" s="105">
        <v>106.76437429537768</v>
      </c>
      <c r="M19" s="12">
        <v>344</v>
      </c>
      <c r="N19" s="81">
        <v>12.917761922643637</v>
      </c>
      <c r="O19" s="105">
        <v>110.61093247588425</v>
      </c>
      <c r="P19" s="12">
        <v>1371</v>
      </c>
      <c r="Q19" s="81">
        <v>51.483289523094257</v>
      </c>
      <c r="R19" s="105">
        <v>117.07941929974382</v>
      </c>
      <c r="S19" s="12">
        <v>386</v>
      </c>
      <c r="T19" s="81">
        <v>14.494930529478031</v>
      </c>
      <c r="U19" s="81">
        <v>104.04312668463611</v>
      </c>
    </row>
    <row r="20" spans="1:21" ht="15" customHeight="1" x14ac:dyDescent="0.2">
      <c r="A20" s="25" t="s">
        <v>34</v>
      </c>
      <c r="B20" s="26">
        <v>4912</v>
      </c>
      <c r="C20" s="83">
        <v>98.654348262703351</v>
      </c>
      <c r="D20" s="26">
        <v>2604</v>
      </c>
      <c r="E20" s="83">
        <v>53.013029315960914</v>
      </c>
      <c r="F20" s="106">
        <v>102.11764705882354</v>
      </c>
      <c r="G20" s="27">
        <v>950</v>
      </c>
      <c r="H20" s="83">
        <v>19.340390879478829</v>
      </c>
      <c r="I20" s="83">
        <v>85.585585585585591</v>
      </c>
      <c r="J20" s="26">
        <v>2015</v>
      </c>
      <c r="K20" s="83">
        <v>41.02198697068404</v>
      </c>
      <c r="L20" s="106">
        <v>106.61375661375661</v>
      </c>
      <c r="M20" s="26">
        <v>489</v>
      </c>
      <c r="N20" s="83">
        <v>9.9552117263843645</v>
      </c>
      <c r="O20" s="106">
        <v>83.732876712328761</v>
      </c>
      <c r="P20" s="26">
        <v>2152</v>
      </c>
      <c r="Q20" s="83">
        <v>43.811074918566774</v>
      </c>
      <c r="R20" s="106">
        <v>100</v>
      </c>
      <c r="S20" s="26">
        <v>1111</v>
      </c>
      <c r="T20" s="83">
        <v>22.618078175895764</v>
      </c>
      <c r="U20" s="83">
        <v>96.945898778359506</v>
      </c>
    </row>
    <row r="21" spans="1:21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21" ht="15" customHeight="1" x14ac:dyDescent="0.2">
      <c r="A22" s="68" t="s">
        <v>152</v>
      </c>
    </row>
  </sheetData>
  <mergeCells count="9">
    <mergeCell ref="P4:R4"/>
    <mergeCell ref="S4:U4"/>
    <mergeCell ref="M3:O3"/>
    <mergeCell ref="P3:R3"/>
    <mergeCell ref="B4:C4"/>
    <mergeCell ref="D4:F4"/>
    <mergeCell ref="G4:I4"/>
    <mergeCell ref="J4:L4"/>
    <mergeCell ref="M4:O4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showGridLines="0" workbookViewId="0"/>
  </sheetViews>
  <sheetFormatPr defaultRowHeight="15" customHeight="1" x14ac:dyDescent="0.2"/>
  <cols>
    <col min="1" max="1" width="19.85546875" style="6" customWidth="1"/>
    <col min="2" max="4" width="6.42578125" style="6" customWidth="1"/>
    <col min="5" max="6" width="5.7109375" style="6" customWidth="1"/>
    <col min="7" max="7" width="6.42578125" style="6" customWidth="1"/>
    <col min="8" max="9" width="5.7109375" style="6" customWidth="1"/>
    <col min="10" max="10" width="6.42578125" style="6" customWidth="1"/>
    <col min="11" max="12" width="5.7109375" style="6" customWidth="1"/>
    <col min="13" max="13" width="6.42578125" style="6" customWidth="1"/>
    <col min="14" max="15" width="5.7109375" style="6" customWidth="1"/>
    <col min="16" max="16" width="6.42578125" style="6" customWidth="1"/>
    <col min="17" max="18" width="5.7109375" style="6" customWidth="1"/>
    <col min="19" max="19" width="6.42578125" style="6" customWidth="1"/>
    <col min="20" max="21" width="5.7109375" style="6" customWidth="1"/>
    <col min="22" max="16384" width="9.140625" style="6"/>
  </cols>
  <sheetData>
    <row r="1" spans="1:21" ht="15" customHeight="1" x14ac:dyDescent="0.2">
      <c r="A1" s="9" t="s">
        <v>185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5.75" customHeight="1" x14ac:dyDescent="0.2">
      <c r="A3" s="49"/>
      <c r="B3" s="19"/>
      <c r="C3" s="34"/>
      <c r="D3" s="19"/>
      <c r="E3" s="34"/>
      <c r="F3" s="30"/>
      <c r="G3" s="29"/>
      <c r="H3" s="29"/>
      <c r="I3" s="29"/>
      <c r="J3" s="117"/>
      <c r="K3" s="29"/>
      <c r="L3" s="30"/>
      <c r="M3" s="363" t="s">
        <v>80</v>
      </c>
      <c r="N3" s="363"/>
      <c r="O3" s="363"/>
      <c r="P3" s="362" t="s">
        <v>78</v>
      </c>
      <c r="Q3" s="363"/>
      <c r="R3" s="364"/>
      <c r="S3" s="356"/>
      <c r="T3" s="356"/>
      <c r="U3" s="356"/>
    </row>
    <row r="4" spans="1:21" ht="15" customHeight="1" x14ac:dyDescent="0.2">
      <c r="A4" s="163"/>
      <c r="B4" s="357" t="s">
        <v>72</v>
      </c>
      <c r="C4" s="358"/>
      <c r="D4" s="357" t="s">
        <v>74</v>
      </c>
      <c r="E4" s="358"/>
      <c r="F4" s="361"/>
      <c r="G4" s="358" t="s">
        <v>75</v>
      </c>
      <c r="H4" s="358"/>
      <c r="I4" s="358"/>
      <c r="J4" s="357" t="s">
        <v>76</v>
      </c>
      <c r="K4" s="358"/>
      <c r="L4" s="361"/>
      <c r="M4" s="358" t="s">
        <v>79</v>
      </c>
      <c r="N4" s="358"/>
      <c r="O4" s="358"/>
      <c r="P4" s="357" t="s">
        <v>77</v>
      </c>
      <c r="Q4" s="358"/>
      <c r="R4" s="361"/>
      <c r="S4" s="358" t="s">
        <v>81</v>
      </c>
      <c r="T4" s="358"/>
      <c r="U4" s="358"/>
    </row>
    <row r="5" spans="1:21" ht="15" customHeight="1" x14ac:dyDescent="0.2">
      <c r="A5" s="163" t="s">
        <v>66</v>
      </c>
      <c r="B5" s="277"/>
      <c r="C5" s="144" t="s">
        <v>600</v>
      </c>
      <c r="D5" s="277"/>
      <c r="E5" s="278"/>
      <c r="F5" s="260" t="s">
        <v>600</v>
      </c>
      <c r="G5" s="278"/>
      <c r="H5" s="278"/>
      <c r="I5" s="144" t="s">
        <v>600</v>
      </c>
      <c r="J5" s="277"/>
      <c r="K5" s="278"/>
      <c r="L5" s="144" t="s">
        <v>600</v>
      </c>
      <c r="M5" s="277"/>
      <c r="N5" s="278"/>
      <c r="O5" s="144" t="s">
        <v>600</v>
      </c>
      <c r="P5" s="277"/>
      <c r="Q5" s="278"/>
      <c r="R5" s="144" t="s">
        <v>600</v>
      </c>
      <c r="S5" s="277"/>
      <c r="T5" s="278"/>
      <c r="U5" s="144" t="s">
        <v>600</v>
      </c>
    </row>
    <row r="6" spans="1:21" ht="15" customHeight="1" x14ac:dyDescent="0.2">
      <c r="A6" s="164" t="s">
        <v>60</v>
      </c>
      <c r="B6" s="173" t="s">
        <v>600</v>
      </c>
      <c r="C6" s="174" t="s">
        <v>601</v>
      </c>
      <c r="D6" s="173" t="s">
        <v>600</v>
      </c>
      <c r="E6" s="174" t="s">
        <v>73</v>
      </c>
      <c r="F6" s="174" t="s">
        <v>601</v>
      </c>
      <c r="G6" s="173" t="s">
        <v>600</v>
      </c>
      <c r="H6" s="174" t="s">
        <v>73</v>
      </c>
      <c r="I6" s="174" t="s">
        <v>601</v>
      </c>
      <c r="J6" s="173" t="s">
        <v>600</v>
      </c>
      <c r="K6" s="174" t="s">
        <v>73</v>
      </c>
      <c r="L6" s="174" t="s">
        <v>601</v>
      </c>
      <c r="M6" s="173" t="s">
        <v>600</v>
      </c>
      <c r="N6" s="174" t="s">
        <v>73</v>
      </c>
      <c r="O6" s="174" t="s">
        <v>601</v>
      </c>
      <c r="P6" s="173" t="s">
        <v>600</v>
      </c>
      <c r="Q6" s="174" t="s">
        <v>73</v>
      </c>
      <c r="R6" s="174" t="s">
        <v>601</v>
      </c>
      <c r="S6" s="173" t="s">
        <v>600</v>
      </c>
      <c r="T6" s="174" t="s">
        <v>73</v>
      </c>
      <c r="U6" s="174" t="s">
        <v>601</v>
      </c>
    </row>
    <row r="7" spans="1:21" ht="15" customHeight="1" x14ac:dyDescent="0.2">
      <c r="A7" s="21" t="s">
        <v>22</v>
      </c>
      <c r="B7" s="22">
        <v>88051</v>
      </c>
      <c r="C7" s="75">
        <v>113.63765422538847</v>
      </c>
      <c r="D7" s="22">
        <v>44213</v>
      </c>
      <c r="E7" s="75">
        <v>50.212944770644285</v>
      </c>
      <c r="F7" s="103">
        <v>117.11432506887051</v>
      </c>
      <c r="G7" s="23">
        <v>17824</v>
      </c>
      <c r="H7" s="75">
        <v>20.242813823806657</v>
      </c>
      <c r="I7" s="75">
        <v>118.15710971163406</v>
      </c>
      <c r="J7" s="22">
        <v>31709</v>
      </c>
      <c r="K7" s="75">
        <v>36.012083905918161</v>
      </c>
      <c r="L7" s="103">
        <v>104.23049109197291</v>
      </c>
      <c r="M7" s="23">
        <v>12248</v>
      </c>
      <c r="N7" s="75">
        <v>13.910120271206461</v>
      </c>
      <c r="O7" s="75">
        <v>108.76476334250955</v>
      </c>
      <c r="P7" s="22">
        <v>41322</v>
      </c>
      <c r="Q7" s="75">
        <v>46.929620333670258</v>
      </c>
      <c r="R7" s="103">
        <v>110.69677730450856</v>
      </c>
      <c r="S7" s="23">
        <v>12334</v>
      </c>
      <c r="T7" s="75">
        <v>14.007790939341971</v>
      </c>
      <c r="U7" s="75">
        <v>93.751900273639393</v>
      </c>
    </row>
    <row r="8" spans="1:21" ht="12.75" customHeight="1" x14ac:dyDescent="0.2">
      <c r="A8" s="11"/>
      <c r="B8" s="15"/>
      <c r="C8" s="78"/>
      <c r="D8" s="15"/>
      <c r="E8" s="78"/>
      <c r="F8" s="104"/>
      <c r="G8" s="16"/>
      <c r="H8" s="78"/>
      <c r="I8" s="78"/>
      <c r="J8" s="15"/>
      <c r="K8" s="78"/>
      <c r="L8" s="104"/>
      <c r="M8" s="16"/>
      <c r="N8" s="78"/>
      <c r="O8" s="78"/>
      <c r="P8" s="15"/>
      <c r="Q8" s="78"/>
      <c r="R8" s="104"/>
      <c r="S8" s="16"/>
      <c r="T8" s="78"/>
      <c r="U8" s="78"/>
    </row>
    <row r="9" spans="1:21" ht="15" customHeight="1" x14ac:dyDescent="0.2">
      <c r="A9" s="70" t="s">
        <v>35</v>
      </c>
      <c r="B9" s="71">
        <v>50014</v>
      </c>
      <c r="C9" s="79">
        <v>108.72845061849171</v>
      </c>
      <c r="D9" s="71">
        <v>26132</v>
      </c>
      <c r="E9" s="79">
        <v>52.249370176350617</v>
      </c>
      <c r="F9" s="119">
        <v>113.07659022068368</v>
      </c>
      <c r="G9" s="17">
        <v>10755</v>
      </c>
      <c r="H9" s="79">
        <v>21.503978885911945</v>
      </c>
      <c r="I9" s="79">
        <v>111.19727047146401</v>
      </c>
      <c r="J9" s="71">
        <v>18363</v>
      </c>
      <c r="K9" s="79">
        <v>36.715719598512415</v>
      </c>
      <c r="L9" s="119">
        <v>102.26665181554912</v>
      </c>
      <c r="M9" s="17">
        <v>7302</v>
      </c>
      <c r="N9" s="79">
        <v>14.599912024633102</v>
      </c>
      <c r="O9" s="79">
        <v>103.94306049822065</v>
      </c>
      <c r="P9" s="71">
        <v>24041</v>
      </c>
      <c r="Q9" s="79">
        <v>48.068540808573601</v>
      </c>
      <c r="R9" s="119">
        <v>106.55054735629128</v>
      </c>
      <c r="S9" s="17">
        <v>8367</v>
      </c>
      <c r="T9" s="79">
        <v>16.729315791578358</v>
      </c>
      <c r="U9" s="79">
        <v>93.674429019256607</v>
      </c>
    </row>
    <row r="10" spans="1:21" ht="15" customHeight="1" x14ac:dyDescent="0.2">
      <c r="A10" s="43" t="s">
        <v>41</v>
      </c>
      <c r="B10" s="12">
        <v>5734</v>
      </c>
      <c r="C10" s="81">
        <v>108.90788224121557</v>
      </c>
      <c r="D10" s="12">
        <v>2831</v>
      </c>
      <c r="E10" s="81">
        <v>49.372166027206141</v>
      </c>
      <c r="F10" s="105">
        <v>109.94174757281554</v>
      </c>
      <c r="G10" s="13">
        <v>1281</v>
      </c>
      <c r="H10" s="81">
        <v>22.340425531914892</v>
      </c>
      <c r="I10" s="81">
        <v>104.14634146341464</v>
      </c>
      <c r="J10" s="12">
        <v>2004</v>
      </c>
      <c r="K10" s="81">
        <v>34.949424485524936</v>
      </c>
      <c r="L10" s="105">
        <v>107.33797536154259</v>
      </c>
      <c r="M10" s="13">
        <v>1220</v>
      </c>
      <c r="N10" s="81">
        <v>21.276595744680851</v>
      </c>
      <c r="O10" s="81">
        <v>103.30228619813717</v>
      </c>
      <c r="P10" s="12">
        <v>3154</v>
      </c>
      <c r="Q10" s="81">
        <v>55.005231949773282</v>
      </c>
      <c r="R10" s="105">
        <v>110.04884856943475</v>
      </c>
      <c r="S10" s="13">
        <v>1041</v>
      </c>
      <c r="T10" s="81">
        <v>18.154865713289155</v>
      </c>
      <c r="U10" s="81">
        <v>92.287234042553195</v>
      </c>
    </row>
    <row r="11" spans="1:21" ht="15" customHeight="1" x14ac:dyDescent="0.2">
      <c r="A11" s="43" t="s">
        <v>38</v>
      </c>
      <c r="B11" s="12">
        <v>2525</v>
      </c>
      <c r="C11" s="81">
        <v>97.792408985282734</v>
      </c>
      <c r="D11" s="12">
        <v>1319</v>
      </c>
      <c r="E11" s="81">
        <v>52.237623762376238</v>
      </c>
      <c r="F11" s="105">
        <v>97.99405646359584</v>
      </c>
      <c r="G11" s="13">
        <v>544</v>
      </c>
      <c r="H11" s="81">
        <v>21.544554455445546</v>
      </c>
      <c r="I11" s="81">
        <v>89.621087314662276</v>
      </c>
      <c r="J11" s="12">
        <v>971</v>
      </c>
      <c r="K11" s="81">
        <v>38.455445544554458</v>
      </c>
      <c r="L11" s="105">
        <v>99.691991786447645</v>
      </c>
      <c r="M11" s="13">
        <v>274</v>
      </c>
      <c r="N11" s="81">
        <v>10.851485148514852</v>
      </c>
      <c r="O11" s="81">
        <v>83.536585365853654</v>
      </c>
      <c r="P11" s="12">
        <v>1141</v>
      </c>
      <c r="Q11" s="81">
        <v>45.188118811881189</v>
      </c>
      <c r="R11" s="105">
        <v>99.390243902439025</v>
      </c>
      <c r="S11" s="13">
        <v>627</v>
      </c>
      <c r="T11" s="81">
        <v>24.831683168316832</v>
      </c>
      <c r="U11" s="81">
        <v>90.738060781476122</v>
      </c>
    </row>
    <row r="12" spans="1:21" ht="15" customHeight="1" x14ac:dyDescent="0.2">
      <c r="A12" s="43" t="s">
        <v>37</v>
      </c>
      <c r="B12" s="12">
        <v>15589</v>
      </c>
      <c r="C12" s="81">
        <v>116.23173277661796</v>
      </c>
      <c r="D12" s="12">
        <v>8408</v>
      </c>
      <c r="E12" s="81">
        <v>53.935467316697668</v>
      </c>
      <c r="F12" s="105">
        <v>124.41550754661141</v>
      </c>
      <c r="G12" s="13">
        <v>3550</v>
      </c>
      <c r="H12" s="81">
        <v>22.772467765732245</v>
      </c>
      <c r="I12" s="81">
        <v>123.56421858684301</v>
      </c>
      <c r="J12" s="12">
        <v>5413</v>
      </c>
      <c r="K12" s="81">
        <v>34.723202258002438</v>
      </c>
      <c r="L12" s="105">
        <v>108.34667734187352</v>
      </c>
      <c r="M12" s="13">
        <v>2353</v>
      </c>
      <c r="N12" s="81">
        <v>15.093976521906471</v>
      </c>
      <c r="O12" s="81">
        <v>110.57330827067669</v>
      </c>
      <c r="P12" s="12">
        <v>7042</v>
      </c>
      <c r="Q12" s="81">
        <v>45.172878311629994</v>
      </c>
      <c r="R12" s="105">
        <v>113.1426735218509</v>
      </c>
      <c r="S12" s="13">
        <v>1678</v>
      </c>
      <c r="T12" s="81">
        <v>10.764000256591185</v>
      </c>
      <c r="U12" s="81">
        <v>95.995423340961096</v>
      </c>
    </row>
    <row r="13" spans="1:21" ht="15" customHeight="1" x14ac:dyDescent="0.2">
      <c r="A13" s="43" t="s">
        <v>36</v>
      </c>
      <c r="B13" s="12">
        <v>6218</v>
      </c>
      <c r="C13" s="81">
        <v>96.823419495484274</v>
      </c>
      <c r="D13" s="12">
        <v>3294</v>
      </c>
      <c r="E13" s="81">
        <v>52.975233193953045</v>
      </c>
      <c r="F13" s="105">
        <v>99.306602351522457</v>
      </c>
      <c r="G13" s="13">
        <v>1451</v>
      </c>
      <c r="H13" s="81">
        <v>23.33547764554519</v>
      </c>
      <c r="I13" s="81">
        <v>107.720861172977</v>
      </c>
      <c r="J13" s="12">
        <v>2319</v>
      </c>
      <c r="K13" s="81">
        <v>37.294950144741073</v>
      </c>
      <c r="L13" s="105">
        <v>82.762312633832977</v>
      </c>
      <c r="M13" s="13">
        <v>940</v>
      </c>
      <c r="N13" s="81">
        <v>15.117401093599229</v>
      </c>
      <c r="O13" s="81">
        <v>100</v>
      </c>
      <c r="P13" s="12">
        <v>2989</v>
      </c>
      <c r="Q13" s="81">
        <v>48.070119009327762</v>
      </c>
      <c r="R13" s="105">
        <v>91.322945310113042</v>
      </c>
      <c r="S13" s="13">
        <v>1443</v>
      </c>
      <c r="T13" s="81">
        <v>23.206818912833711</v>
      </c>
      <c r="U13" s="81">
        <v>81.988636363636374</v>
      </c>
    </row>
    <row r="14" spans="1:21" ht="15" customHeight="1" x14ac:dyDescent="0.2">
      <c r="A14" s="43" t="s">
        <v>481</v>
      </c>
      <c r="B14" s="12">
        <v>3788</v>
      </c>
      <c r="C14" s="81">
        <v>114.02769416014449</v>
      </c>
      <c r="D14" s="12">
        <v>1871</v>
      </c>
      <c r="E14" s="81">
        <v>49.392819429778243</v>
      </c>
      <c r="F14" s="105">
        <v>117.67295597484278</v>
      </c>
      <c r="G14" s="13">
        <v>775</v>
      </c>
      <c r="H14" s="81">
        <v>20.459345300950368</v>
      </c>
      <c r="I14" s="81">
        <v>120.34161490683231</v>
      </c>
      <c r="J14" s="12">
        <v>1546</v>
      </c>
      <c r="K14" s="81">
        <v>40.813093980992612</v>
      </c>
      <c r="L14" s="105">
        <v>109.41259731068649</v>
      </c>
      <c r="M14" s="13">
        <v>553</v>
      </c>
      <c r="N14" s="81">
        <v>14.598732840549102</v>
      </c>
      <c r="O14" s="81">
        <v>109.72222222222223</v>
      </c>
      <c r="P14" s="12">
        <v>2055</v>
      </c>
      <c r="Q14" s="81">
        <v>54.250263991552274</v>
      </c>
      <c r="R14" s="105">
        <v>110.54330285099516</v>
      </c>
      <c r="S14" s="13">
        <v>873</v>
      </c>
      <c r="T14" s="81">
        <v>23.046462513199579</v>
      </c>
      <c r="U14" s="81">
        <v>103.92857142857143</v>
      </c>
    </row>
    <row r="15" spans="1:21" ht="15" customHeight="1" x14ac:dyDescent="0.2">
      <c r="A15" s="43" t="s">
        <v>482</v>
      </c>
      <c r="B15" s="12">
        <v>1769</v>
      </c>
      <c r="C15" s="81">
        <v>109.94406463642015</v>
      </c>
      <c r="D15" s="12">
        <v>936</v>
      </c>
      <c r="E15" s="81">
        <v>52.911249293386099</v>
      </c>
      <c r="F15" s="105">
        <v>114.5654834761322</v>
      </c>
      <c r="G15" s="13">
        <v>338</v>
      </c>
      <c r="H15" s="81">
        <v>19.106840022611646</v>
      </c>
      <c r="I15" s="81">
        <v>113.8047138047138</v>
      </c>
      <c r="J15" s="12">
        <v>671</v>
      </c>
      <c r="K15" s="81">
        <v>37.931034482758619</v>
      </c>
      <c r="L15" s="105">
        <v>93.324061196105703</v>
      </c>
      <c r="M15" s="13">
        <v>215</v>
      </c>
      <c r="N15" s="81">
        <v>12.15375918598078</v>
      </c>
      <c r="O15" s="81">
        <v>106.96517412935323</v>
      </c>
      <c r="P15" s="12">
        <v>769</v>
      </c>
      <c r="Q15" s="81">
        <v>43.470887507066145</v>
      </c>
      <c r="R15" s="105">
        <v>104.20054200542006</v>
      </c>
      <c r="S15" s="13">
        <v>272</v>
      </c>
      <c r="T15" s="81">
        <v>15.375918598078009</v>
      </c>
      <c r="U15" s="81">
        <v>91.582491582491585</v>
      </c>
    </row>
    <row r="16" spans="1:21" ht="15" customHeight="1" x14ac:dyDescent="0.2">
      <c r="A16" s="43" t="s">
        <v>39</v>
      </c>
      <c r="B16" s="12">
        <v>11768</v>
      </c>
      <c r="C16" s="81">
        <v>106.34375564793059</v>
      </c>
      <c r="D16" s="12">
        <v>6179</v>
      </c>
      <c r="E16" s="81">
        <v>52.506798096532968</v>
      </c>
      <c r="F16" s="105">
        <v>110.43789097408401</v>
      </c>
      <c r="G16" s="13">
        <v>2326</v>
      </c>
      <c r="H16" s="81">
        <v>19.76546566961251</v>
      </c>
      <c r="I16" s="81">
        <v>105.20126639529626</v>
      </c>
      <c r="J16" s="12">
        <v>4517</v>
      </c>
      <c r="K16" s="81">
        <v>38.3837525492862</v>
      </c>
      <c r="L16" s="105">
        <v>104.31870669745958</v>
      </c>
      <c r="M16" s="13">
        <v>1410</v>
      </c>
      <c r="N16" s="81">
        <v>11.981645139360978</v>
      </c>
      <c r="O16" s="81">
        <v>98.670398880335895</v>
      </c>
      <c r="P16" s="12">
        <v>5531</v>
      </c>
      <c r="Q16" s="81">
        <v>47.000339904826646</v>
      </c>
      <c r="R16" s="105">
        <v>104.41759486501793</v>
      </c>
      <c r="S16" s="13">
        <v>2056</v>
      </c>
      <c r="T16" s="81">
        <v>17.471108089734873</v>
      </c>
      <c r="U16" s="81">
        <v>97.533206831119543</v>
      </c>
    </row>
    <row r="17" spans="1:21" ht="15" customHeight="1" x14ac:dyDescent="0.2">
      <c r="A17" s="43" t="s">
        <v>40</v>
      </c>
      <c r="B17" s="12">
        <v>2623</v>
      </c>
      <c r="C17" s="81">
        <v>113.0116329168462</v>
      </c>
      <c r="D17" s="12">
        <v>1294</v>
      </c>
      <c r="E17" s="81">
        <v>49.332825009531071</v>
      </c>
      <c r="F17" s="105">
        <v>116.36690647482015</v>
      </c>
      <c r="G17" s="13">
        <v>490</v>
      </c>
      <c r="H17" s="81">
        <v>18.680899733130005</v>
      </c>
      <c r="I17" s="81">
        <v>105.83153347732181</v>
      </c>
      <c r="J17" s="12">
        <v>922</v>
      </c>
      <c r="K17" s="81">
        <v>35.150590926420129</v>
      </c>
      <c r="L17" s="105">
        <v>107.83625730994153</v>
      </c>
      <c r="M17" s="13">
        <v>337</v>
      </c>
      <c r="N17" s="81">
        <v>12.847884102173085</v>
      </c>
      <c r="O17" s="81">
        <v>107.32484076433121</v>
      </c>
      <c r="P17" s="12">
        <v>1360</v>
      </c>
      <c r="Q17" s="81">
        <v>51.849027830728176</v>
      </c>
      <c r="R17" s="105">
        <v>117.44386873920554</v>
      </c>
      <c r="S17" s="13">
        <v>377</v>
      </c>
      <c r="T17" s="81">
        <v>14.372855508959207</v>
      </c>
      <c r="U17" s="81">
        <v>104.72222222222223</v>
      </c>
    </row>
    <row r="18" spans="1:21" ht="15" customHeight="1" x14ac:dyDescent="0.2">
      <c r="A18" s="43"/>
      <c r="B18" s="12"/>
      <c r="C18" s="81"/>
      <c r="D18" s="12"/>
      <c r="E18" s="81"/>
      <c r="F18" s="105"/>
      <c r="G18" s="13"/>
      <c r="H18" s="81"/>
      <c r="I18" s="81"/>
      <c r="J18" s="12"/>
      <c r="K18" s="81"/>
      <c r="L18" s="105"/>
      <c r="M18" s="13"/>
      <c r="N18" s="81"/>
      <c r="O18" s="81"/>
      <c r="P18" s="12"/>
      <c r="Q18" s="81"/>
      <c r="R18" s="105"/>
      <c r="S18" s="13"/>
      <c r="T18" s="81"/>
      <c r="U18" s="81"/>
    </row>
    <row r="19" spans="1:21" ht="15" customHeight="1" x14ac:dyDescent="0.2">
      <c r="A19" s="70" t="s">
        <v>42</v>
      </c>
      <c r="B19" s="71">
        <v>37043</v>
      </c>
      <c r="C19" s="79">
        <v>121.05555555555556</v>
      </c>
      <c r="D19" s="71">
        <v>17732</v>
      </c>
      <c r="E19" s="79">
        <v>47.868693140404396</v>
      </c>
      <c r="F19" s="119">
        <v>123.37879209574172</v>
      </c>
      <c r="G19" s="17">
        <v>6766</v>
      </c>
      <c r="H19" s="79">
        <v>18.265259293253784</v>
      </c>
      <c r="I19" s="79">
        <v>131.14944756735804</v>
      </c>
      <c r="J19" s="71">
        <v>13152</v>
      </c>
      <c r="K19" s="79">
        <v>35.504683745916907</v>
      </c>
      <c r="L19" s="119">
        <v>107.03996093432082</v>
      </c>
      <c r="M19" s="17">
        <v>4777</v>
      </c>
      <c r="N19" s="79">
        <v>12.895823772372648</v>
      </c>
      <c r="O19" s="79">
        <v>116.82562973832233</v>
      </c>
      <c r="P19" s="71">
        <v>17102</v>
      </c>
      <c r="Q19" s="79">
        <v>46.167966957319869</v>
      </c>
      <c r="R19" s="119">
        <v>116.61779747698601</v>
      </c>
      <c r="S19" s="17">
        <v>3937</v>
      </c>
      <c r="T19" s="79">
        <v>10.628188861593284</v>
      </c>
      <c r="U19" s="79">
        <v>93.98424444974934</v>
      </c>
    </row>
    <row r="20" spans="1:21" ht="15" customHeight="1" x14ac:dyDescent="0.2">
      <c r="A20" s="43" t="s">
        <v>44</v>
      </c>
      <c r="B20" s="12">
        <v>6420</v>
      </c>
      <c r="C20" s="81">
        <v>122.49570692615912</v>
      </c>
      <c r="D20" s="12">
        <v>3085</v>
      </c>
      <c r="E20" s="81">
        <v>48.052959501557638</v>
      </c>
      <c r="F20" s="105">
        <v>126.4344262295082</v>
      </c>
      <c r="G20" s="13">
        <v>1363</v>
      </c>
      <c r="H20" s="81">
        <v>21.230529595015575</v>
      </c>
      <c r="I20" s="81">
        <v>132.33009708737865</v>
      </c>
      <c r="J20" s="12">
        <v>2176</v>
      </c>
      <c r="K20" s="81">
        <v>33.894080996884732</v>
      </c>
      <c r="L20" s="105">
        <v>104.66570466570467</v>
      </c>
      <c r="M20" s="13">
        <v>664</v>
      </c>
      <c r="N20" s="81">
        <v>10.342679127725857</v>
      </c>
      <c r="O20" s="81">
        <v>112.9251700680272</v>
      </c>
      <c r="P20" s="12">
        <v>2275</v>
      </c>
      <c r="Q20" s="81">
        <v>35.436137071651089</v>
      </c>
      <c r="R20" s="105">
        <v>127.09497206703911</v>
      </c>
      <c r="S20" s="13">
        <v>507</v>
      </c>
      <c r="T20" s="81">
        <v>7.8971962616822431</v>
      </c>
      <c r="U20" s="81">
        <v>94.413407821229043</v>
      </c>
    </row>
    <row r="21" spans="1:21" ht="15" customHeight="1" x14ac:dyDescent="0.2">
      <c r="A21" s="43" t="s">
        <v>45</v>
      </c>
      <c r="B21" s="12">
        <v>3568</v>
      </c>
      <c r="C21" s="81">
        <v>123.20441988950277</v>
      </c>
      <c r="D21" s="12">
        <v>1814</v>
      </c>
      <c r="E21" s="81">
        <v>50.840807174887892</v>
      </c>
      <c r="F21" s="105">
        <v>122.07267833109017</v>
      </c>
      <c r="G21" s="13">
        <v>675</v>
      </c>
      <c r="H21" s="81">
        <v>18.918161434977581</v>
      </c>
      <c r="I21" s="81">
        <v>130.3088803088803</v>
      </c>
      <c r="J21" s="12">
        <v>1373</v>
      </c>
      <c r="K21" s="81">
        <v>38.480941704035878</v>
      </c>
      <c r="L21" s="105">
        <v>110.7258064516129</v>
      </c>
      <c r="M21" s="13">
        <v>417</v>
      </c>
      <c r="N21" s="81">
        <v>11.687219730941704</v>
      </c>
      <c r="O21" s="81">
        <v>115.19337016574585</v>
      </c>
      <c r="P21" s="12">
        <v>1533</v>
      </c>
      <c r="Q21" s="81">
        <v>42.965246636771298</v>
      </c>
      <c r="R21" s="105">
        <v>115.61085972850678</v>
      </c>
      <c r="S21" s="13">
        <v>504</v>
      </c>
      <c r="T21" s="81">
        <v>14.125560538116591</v>
      </c>
      <c r="U21" s="81">
        <v>89.203539823008853</v>
      </c>
    </row>
    <row r="22" spans="1:21" ht="15" customHeight="1" x14ac:dyDescent="0.2">
      <c r="A22" s="43" t="s">
        <v>46</v>
      </c>
      <c r="B22" s="12">
        <v>5298</v>
      </c>
      <c r="C22" s="81">
        <v>126.08281770585434</v>
      </c>
      <c r="D22" s="12">
        <v>2636</v>
      </c>
      <c r="E22" s="81">
        <v>49.754624386560963</v>
      </c>
      <c r="F22" s="105">
        <v>128.77381533952126</v>
      </c>
      <c r="G22" s="13">
        <v>885</v>
      </c>
      <c r="H22" s="81">
        <v>16.704416761041902</v>
      </c>
      <c r="I22" s="81">
        <v>140.25356576862126</v>
      </c>
      <c r="J22" s="12">
        <v>1941</v>
      </c>
      <c r="K22" s="81">
        <v>36.636466591166474</v>
      </c>
      <c r="L22" s="105">
        <v>109.29054054054055</v>
      </c>
      <c r="M22" s="13">
        <v>524</v>
      </c>
      <c r="N22" s="81">
        <v>9.8905247263118152</v>
      </c>
      <c r="O22" s="81">
        <v>119.90846681922196</v>
      </c>
      <c r="P22" s="12">
        <v>2145</v>
      </c>
      <c r="Q22" s="81">
        <v>40.486976217440542</v>
      </c>
      <c r="R22" s="105">
        <v>119.96644295302012</v>
      </c>
      <c r="S22" s="13">
        <v>566</v>
      </c>
      <c r="T22" s="81">
        <v>10.683276708191771</v>
      </c>
      <c r="U22" s="81">
        <v>93.399339933993403</v>
      </c>
    </row>
    <row r="23" spans="1:21" ht="15" customHeight="1" x14ac:dyDescent="0.2">
      <c r="A23" s="43" t="s">
        <v>43</v>
      </c>
      <c r="B23" s="12">
        <v>21757</v>
      </c>
      <c r="C23" s="81">
        <v>119.14462515743935</v>
      </c>
      <c r="D23" s="12">
        <v>10197</v>
      </c>
      <c r="E23" s="81">
        <v>46.86767477133796</v>
      </c>
      <c r="F23" s="105">
        <v>121.40731039409454</v>
      </c>
      <c r="G23" s="13">
        <v>3843</v>
      </c>
      <c r="H23" s="81">
        <v>17.663280783196214</v>
      </c>
      <c r="I23" s="81">
        <v>128.95973154362417</v>
      </c>
      <c r="J23" s="12">
        <v>7662</v>
      </c>
      <c r="K23" s="81">
        <v>35.216252240658179</v>
      </c>
      <c r="L23" s="105">
        <v>106.53503893214682</v>
      </c>
      <c r="M23" s="13">
        <v>3172</v>
      </c>
      <c r="N23" s="81">
        <v>14.579215884542906</v>
      </c>
      <c r="O23" s="81">
        <v>117.39452257586973</v>
      </c>
      <c r="P23" s="12">
        <v>11149</v>
      </c>
      <c r="Q23" s="81">
        <v>51.24327802546307</v>
      </c>
      <c r="R23" s="105">
        <v>114.21985452310214</v>
      </c>
      <c r="S23" s="13">
        <v>2360</v>
      </c>
      <c r="T23" s="81">
        <v>10.847083697200901</v>
      </c>
      <c r="U23" s="81">
        <v>95.122934300685202</v>
      </c>
    </row>
    <row r="24" spans="1:21" ht="15" customHeight="1" x14ac:dyDescent="0.2">
      <c r="A24" s="43"/>
      <c r="B24" s="12"/>
      <c r="C24" s="81"/>
      <c r="D24" s="12"/>
      <c r="E24" s="81"/>
      <c r="F24" s="105"/>
      <c r="G24" s="13"/>
      <c r="H24" s="81"/>
      <c r="I24" s="81"/>
      <c r="J24" s="12"/>
      <c r="K24" s="81"/>
      <c r="L24" s="105"/>
      <c r="M24" s="13"/>
      <c r="N24" s="81"/>
      <c r="O24" s="81"/>
      <c r="P24" s="12"/>
      <c r="Q24" s="81"/>
      <c r="R24" s="105"/>
      <c r="S24" s="13"/>
      <c r="T24" s="81"/>
      <c r="U24" s="81"/>
    </row>
    <row r="25" spans="1:21" ht="15" customHeight="1" x14ac:dyDescent="0.2">
      <c r="A25" s="25" t="s">
        <v>65</v>
      </c>
      <c r="B25" s="26">
        <v>994</v>
      </c>
      <c r="C25" s="83">
        <v>112.31638418079095</v>
      </c>
      <c r="D25" s="26">
        <v>349</v>
      </c>
      <c r="E25" s="83">
        <v>35.110663983903422</v>
      </c>
      <c r="F25" s="106">
        <v>129.25925925925924</v>
      </c>
      <c r="G25" s="27">
        <v>303</v>
      </c>
      <c r="H25" s="83">
        <v>30.482897384305836</v>
      </c>
      <c r="I25" s="83">
        <v>119.29133858267717</v>
      </c>
      <c r="J25" s="26">
        <v>194</v>
      </c>
      <c r="K25" s="83">
        <v>19.517102615694164</v>
      </c>
      <c r="L25" s="106">
        <v>108.37988826815644</v>
      </c>
      <c r="M25" s="27">
        <v>169</v>
      </c>
      <c r="N25" s="83">
        <v>17.002012072434606</v>
      </c>
      <c r="O25" s="83">
        <v>114.96598639455782</v>
      </c>
      <c r="P25" s="26">
        <v>179</v>
      </c>
      <c r="Q25" s="83">
        <v>18.008048289738433</v>
      </c>
      <c r="R25" s="106">
        <v>177.22772277227722</v>
      </c>
      <c r="S25" s="27">
        <v>30</v>
      </c>
      <c r="T25" s="83">
        <v>3.0181086519114686</v>
      </c>
      <c r="U25" s="83">
        <v>85.714285714285708</v>
      </c>
    </row>
    <row r="27" spans="1:21" ht="15" customHeight="1" x14ac:dyDescent="0.2">
      <c r="A27" s="68" t="s">
        <v>152</v>
      </c>
    </row>
  </sheetData>
  <mergeCells count="10">
    <mergeCell ref="P3:R3"/>
    <mergeCell ref="S3:U3"/>
    <mergeCell ref="M4:O4"/>
    <mergeCell ref="P4:R4"/>
    <mergeCell ref="S4:U4"/>
    <mergeCell ref="B4:C4"/>
    <mergeCell ref="D4:F4"/>
    <mergeCell ref="G4:I4"/>
    <mergeCell ref="J4:L4"/>
    <mergeCell ref="M3:O3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showGridLines="0" workbookViewId="0"/>
  </sheetViews>
  <sheetFormatPr defaultRowHeight="15" customHeight="1" x14ac:dyDescent="0.2"/>
  <cols>
    <col min="1" max="1" width="12.42578125" style="6" customWidth="1"/>
    <col min="2" max="4" width="6.28515625" style="6" customWidth="1"/>
    <col min="5" max="6" width="5.7109375" style="6" customWidth="1"/>
    <col min="7" max="7" width="6.28515625" style="6" customWidth="1"/>
    <col min="8" max="9" width="5.7109375" style="6" customWidth="1"/>
    <col min="10" max="10" width="6.28515625" style="6" customWidth="1"/>
    <col min="11" max="12" width="5.7109375" style="6" customWidth="1"/>
    <col min="13" max="13" width="6.28515625" style="6" customWidth="1"/>
    <col min="14" max="15" width="5.7109375" style="6" customWidth="1"/>
    <col min="16" max="16" width="6.28515625" style="6" customWidth="1"/>
    <col min="17" max="18" width="5.7109375" style="6" customWidth="1"/>
    <col min="19" max="19" width="6.28515625" style="6" customWidth="1"/>
    <col min="20" max="20" width="4.28515625" style="6" customWidth="1"/>
    <col min="21" max="21" width="5.7109375" style="6" customWidth="1"/>
    <col min="22" max="22" width="5.140625" style="6" customWidth="1"/>
    <col min="23" max="23" width="4.7109375" style="6" customWidth="1"/>
    <col min="24" max="24" width="5.7109375" style="6" customWidth="1"/>
    <col min="25" max="16384" width="9.140625" style="6"/>
  </cols>
  <sheetData>
    <row r="1" spans="1:24" ht="15" customHeight="1" x14ac:dyDescent="0.2">
      <c r="A1" s="9" t="s">
        <v>184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4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4" ht="15" customHeight="1" x14ac:dyDescent="0.2">
      <c r="A3" s="162"/>
      <c r="B3" s="362" t="s">
        <v>0</v>
      </c>
      <c r="C3" s="364"/>
      <c r="D3" s="362" t="s">
        <v>83</v>
      </c>
      <c r="E3" s="363"/>
      <c r="F3" s="364"/>
      <c r="G3" s="362" t="s">
        <v>84</v>
      </c>
      <c r="H3" s="363"/>
      <c r="I3" s="364"/>
      <c r="J3" s="362" t="s">
        <v>85</v>
      </c>
      <c r="K3" s="363"/>
      <c r="L3" s="364"/>
      <c r="M3" s="362" t="s">
        <v>86</v>
      </c>
      <c r="N3" s="363"/>
      <c r="O3" s="364"/>
      <c r="P3" s="362" t="s">
        <v>155</v>
      </c>
      <c r="Q3" s="363"/>
      <c r="R3" s="364"/>
      <c r="S3" s="362" t="s">
        <v>87</v>
      </c>
      <c r="T3" s="363"/>
      <c r="U3" s="364"/>
      <c r="V3" s="362" t="s">
        <v>88</v>
      </c>
      <c r="W3" s="363"/>
      <c r="X3" s="363"/>
    </row>
    <row r="4" spans="1:24" ht="15" customHeight="1" x14ac:dyDescent="0.2">
      <c r="A4" s="261" t="s">
        <v>67</v>
      </c>
      <c r="B4" s="284"/>
      <c r="C4" s="148" t="s">
        <v>600</v>
      </c>
      <c r="D4" s="284"/>
      <c r="E4" s="285"/>
      <c r="F4" s="148" t="s">
        <v>600</v>
      </c>
      <c r="G4" s="284"/>
      <c r="H4" s="285"/>
      <c r="I4" s="148" t="s">
        <v>600</v>
      </c>
      <c r="J4" s="284"/>
      <c r="K4" s="285"/>
      <c r="L4" s="144" t="s">
        <v>600</v>
      </c>
      <c r="M4" s="284"/>
      <c r="N4" s="285"/>
      <c r="O4" s="148" t="s">
        <v>600</v>
      </c>
      <c r="P4" s="284"/>
      <c r="Q4" s="285"/>
      <c r="R4" s="148" t="s">
        <v>600</v>
      </c>
      <c r="S4" s="284"/>
      <c r="T4" s="285"/>
      <c r="U4" s="148" t="s">
        <v>600</v>
      </c>
      <c r="V4" s="284"/>
      <c r="W4" s="285"/>
      <c r="X4" s="144" t="s">
        <v>600</v>
      </c>
    </row>
    <row r="5" spans="1:24" ht="15" customHeight="1" x14ac:dyDescent="0.2">
      <c r="A5" s="262" t="s">
        <v>61</v>
      </c>
      <c r="B5" s="173" t="s">
        <v>600</v>
      </c>
      <c r="C5" s="175" t="s">
        <v>601</v>
      </c>
      <c r="D5" s="173" t="s">
        <v>600</v>
      </c>
      <c r="E5" s="174" t="s">
        <v>73</v>
      </c>
      <c r="F5" s="175" t="s">
        <v>601</v>
      </c>
      <c r="G5" s="173" t="s">
        <v>600</v>
      </c>
      <c r="H5" s="174" t="s">
        <v>73</v>
      </c>
      <c r="I5" s="175" t="s">
        <v>601</v>
      </c>
      <c r="J5" s="173" t="s">
        <v>600</v>
      </c>
      <c r="K5" s="174" t="s">
        <v>73</v>
      </c>
      <c r="L5" s="174" t="s">
        <v>601</v>
      </c>
      <c r="M5" s="173" t="s">
        <v>600</v>
      </c>
      <c r="N5" s="174" t="s">
        <v>73</v>
      </c>
      <c r="O5" s="175" t="s">
        <v>601</v>
      </c>
      <c r="P5" s="173" t="s">
        <v>600</v>
      </c>
      <c r="Q5" s="174" t="s">
        <v>73</v>
      </c>
      <c r="R5" s="175" t="s">
        <v>601</v>
      </c>
      <c r="S5" s="173" t="s">
        <v>600</v>
      </c>
      <c r="T5" s="174" t="s">
        <v>73</v>
      </c>
      <c r="U5" s="175" t="s">
        <v>601</v>
      </c>
      <c r="V5" s="173" t="s">
        <v>600</v>
      </c>
      <c r="W5" s="174" t="s">
        <v>73</v>
      </c>
      <c r="X5" s="174" t="s">
        <v>601</v>
      </c>
    </row>
    <row r="6" spans="1:24" ht="15" customHeight="1" x14ac:dyDescent="0.2">
      <c r="A6" s="21" t="s">
        <v>22</v>
      </c>
      <c r="B6" s="22">
        <v>88051</v>
      </c>
      <c r="C6" s="103">
        <v>113.63765422538847</v>
      </c>
      <c r="D6" s="22">
        <v>8187</v>
      </c>
      <c r="E6" s="75">
        <v>9.2980204654120904</v>
      </c>
      <c r="F6" s="103">
        <v>119.51824817518248</v>
      </c>
      <c r="G6" s="22">
        <v>9637</v>
      </c>
      <c r="H6" s="75">
        <v>10.944793358394566</v>
      </c>
      <c r="I6" s="103">
        <v>117.02489374620522</v>
      </c>
      <c r="J6" s="22">
        <v>19930</v>
      </c>
      <c r="K6" s="75">
        <v>22.634609487683274</v>
      </c>
      <c r="L6" s="75">
        <v>120.75860397479399</v>
      </c>
      <c r="M6" s="22">
        <v>18588</v>
      </c>
      <c r="N6" s="75">
        <v>21.110492782591908</v>
      </c>
      <c r="O6" s="103">
        <v>120.13184256446714</v>
      </c>
      <c r="P6" s="22">
        <v>9150</v>
      </c>
      <c r="Q6" s="75">
        <v>10.391704807441142</v>
      </c>
      <c r="R6" s="103">
        <v>104.45205479452055</v>
      </c>
      <c r="S6" s="22">
        <v>13740</v>
      </c>
      <c r="T6" s="75">
        <v>15.604592792813257</v>
      </c>
      <c r="U6" s="103">
        <v>101.02941176470588</v>
      </c>
      <c r="V6" s="22">
        <v>8819</v>
      </c>
      <c r="W6" s="75">
        <v>10.015786305663763</v>
      </c>
      <c r="X6" s="75">
        <v>109.38972959563384</v>
      </c>
    </row>
    <row r="7" spans="1:24" ht="12.75" customHeight="1" x14ac:dyDescent="0.2">
      <c r="A7" s="11"/>
      <c r="B7" s="15"/>
      <c r="C7" s="104"/>
      <c r="D7" s="15"/>
      <c r="E7" s="78"/>
      <c r="F7" s="104"/>
      <c r="G7" s="15"/>
      <c r="H7" s="78"/>
      <c r="I7" s="104"/>
      <c r="J7" s="15"/>
      <c r="K7" s="78"/>
      <c r="L7" s="78"/>
      <c r="M7" s="15"/>
      <c r="N7" s="78"/>
      <c r="O7" s="104"/>
      <c r="P7" s="15"/>
      <c r="Q7" s="78"/>
      <c r="R7" s="104"/>
      <c r="S7" s="15"/>
      <c r="T7" s="78"/>
      <c r="U7" s="104"/>
      <c r="V7" s="15"/>
      <c r="W7" s="78"/>
      <c r="X7" s="78"/>
    </row>
    <row r="8" spans="1:24" ht="15" customHeight="1" x14ac:dyDescent="0.2">
      <c r="A8" s="18" t="s">
        <v>23</v>
      </c>
      <c r="B8" s="12">
        <v>9394</v>
      </c>
      <c r="C8" s="105">
        <v>108.03910293271994</v>
      </c>
      <c r="D8" s="12">
        <v>868</v>
      </c>
      <c r="E8" s="81">
        <v>9.2399403874813721</v>
      </c>
      <c r="F8" s="105">
        <v>114.21052631578948</v>
      </c>
      <c r="G8" s="12">
        <v>1020</v>
      </c>
      <c r="H8" s="81">
        <v>10.857994464551842</v>
      </c>
      <c r="I8" s="105">
        <v>115.2542372881356</v>
      </c>
      <c r="J8" s="12">
        <v>2036</v>
      </c>
      <c r="K8" s="81">
        <v>21.673408558654462</v>
      </c>
      <c r="L8" s="81">
        <v>115.02824858757062</v>
      </c>
      <c r="M8" s="12">
        <v>1929</v>
      </c>
      <c r="N8" s="81">
        <v>20.534383649137748</v>
      </c>
      <c r="O8" s="105">
        <v>108.43170320404722</v>
      </c>
      <c r="P8" s="12">
        <v>1039</v>
      </c>
      <c r="Q8" s="81">
        <v>11.060251224185651</v>
      </c>
      <c r="R8" s="105">
        <v>96.471680594243267</v>
      </c>
      <c r="S8" s="12">
        <v>1633</v>
      </c>
      <c r="T8" s="81">
        <v>17.383436235895253</v>
      </c>
      <c r="U8" s="105">
        <v>100.06127450980394</v>
      </c>
      <c r="V8" s="12">
        <v>869</v>
      </c>
      <c r="W8" s="81">
        <v>9.2505854800936778</v>
      </c>
      <c r="X8" s="81">
        <v>109.72222222222223</v>
      </c>
    </row>
    <row r="9" spans="1:24" ht="15" customHeight="1" x14ac:dyDescent="0.2">
      <c r="A9" s="18" t="s">
        <v>24</v>
      </c>
      <c r="B9" s="12">
        <v>6687</v>
      </c>
      <c r="C9" s="105">
        <v>124.15521722985518</v>
      </c>
      <c r="D9" s="12">
        <v>502</v>
      </c>
      <c r="E9" s="81">
        <v>7.5071033348287726</v>
      </c>
      <c r="F9" s="105">
        <v>131.07049608355092</v>
      </c>
      <c r="G9" s="12">
        <v>658</v>
      </c>
      <c r="H9" s="81">
        <v>9.8399880364887089</v>
      </c>
      <c r="I9" s="105">
        <v>136.51452282157678</v>
      </c>
      <c r="J9" s="12">
        <v>1532</v>
      </c>
      <c r="K9" s="81">
        <v>22.910124121429639</v>
      </c>
      <c r="L9" s="81">
        <v>139.27272727272728</v>
      </c>
      <c r="M9" s="12">
        <v>1570</v>
      </c>
      <c r="N9" s="81">
        <v>23.47839090773142</v>
      </c>
      <c r="O9" s="105">
        <v>136.40312771503039</v>
      </c>
      <c r="P9" s="12">
        <v>705</v>
      </c>
      <c r="Q9" s="81">
        <v>10.542844324809332</v>
      </c>
      <c r="R9" s="105">
        <v>109.98439937597504</v>
      </c>
      <c r="S9" s="12">
        <v>968</v>
      </c>
      <c r="T9" s="81">
        <v>14.475848661582175</v>
      </c>
      <c r="U9" s="105">
        <v>104.98915401301518</v>
      </c>
      <c r="V9" s="12">
        <v>752</v>
      </c>
      <c r="W9" s="81">
        <v>11.245700613129953</v>
      </c>
      <c r="X9" s="81">
        <v>106.36492220650638</v>
      </c>
    </row>
    <row r="10" spans="1:24" ht="15" customHeight="1" x14ac:dyDescent="0.2">
      <c r="A10" s="18" t="s">
        <v>25</v>
      </c>
      <c r="B10" s="12">
        <v>6302</v>
      </c>
      <c r="C10" s="105">
        <v>121.68372272639505</v>
      </c>
      <c r="D10" s="12">
        <v>604</v>
      </c>
      <c r="E10" s="81">
        <v>9.5842589654078072</v>
      </c>
      <c r="F10" s="105">
        <v>126.62473794549267</v>
      </c>
      <c r="G10" s="12">
        <v>715</v>
      </c>
      <c r="H10" s="81">
        <v>11.345604569977786</v>
      </c>
      <c r="I10" s="105">
        <v>134.14634146341464</v>
      </c>
      <c r="J10" s="12">
        <v>1515</v>
      </c>
      <c r="K10" s="81">
        <v>24.039987305617263</v>
      </c>
      <c r="L10" s="81">
        <v>134.66666666666666</v>
      </c>
      <c r="M10" s="12">
        <v>1308</v>
      </c>
      <c r="N10" s="81">
        <v>20.755315772770551</v>
      </c>
      <c r="O10" s="105">
        <v>133.19755600814665</v>
      </c>
      <c r="P10" s="12">
        <v>588</v>
      </c>
      <c r="Q10" s="81">
        <v>9.3303713106950177</v>
      </c>
      <c r="R10" s="105">
        <v>115.97633136094674</v>
      </c>
      <c r="S10" s="12">
        <v>986</v>
      </c>
      <c r="T10" s="81">
        <v>15.645826721675659</v>
      </c>
      <c r="U10" s="105">
        <v>96.951819075712891</v>
      </c>
      <c r="V10" s="12">
        <v>586</v>
      </c>
      <c r="W10" s="81">
        <v>9.2986353538559197</v>
      </c>
      <c r="X10" s="81">
        <v>108.92193308550186</v>
      </c>
    </row>
    <row r="11" spans="1:24" ht="15" customHeight="1" x14ac:dyDescent="0.2">
      <c r="A11" s="18" t="s">
        <v>26</v>
      </c>
      <c r="B11" s="12">
        <v>25003</v>
      </c>
      <c r="C11" s="105">
        <v>117.86640267760336</v>
      </c>
      <c r="D11" s="12">
        <v>1903</v>
      </c>
      <c r="E11" s="81">
        <v>7.611086669599648</v>
      </c>
      <c r="F11" s="105">
        <v>132.61324041811847</v>
      </c>
      <c r="G11" s="12">
        <v>2831</v>
      </c>
      <c r="H11" s="81">
        <v>11.322641283046034</v>
      </c>
      <c r="I11" s="105">
        <v>119.35075885328837</v>
      </c>
      <c r="J11" s="12">
        <v>6222</v>
      </c>
      <c r="K11" s="81">
        <v>24.8850137983442</v>
      </c>
      <c r="L11" s="81">
        <v>123.59952324195471</v>
      </c>
      <c r="M11" s="12">
        <v>5533</v>
      </c>
      <c r="N11" s="81">
        <v>22.12934447866256</v>
      </c>
      <c r="O11" s="105">
        <v>126.67124542124542</v>
      </c>
      <c r="P11" s="12">
        <v>2418</v>
      </c>
      <c r="Q11" s="81">
        <v>9.6708394992600901</v>
      </c>
      <c r="R11" s="105">
        <v>109.41176470588236</v>
      </c>
      <c r="S11" s="12">
        <v>3474</v>
      </c>
      <c r="T11" s="81">
        <v>13.894332680078392</v>
      </c>
      <c r="U11" s="105">
        <v>101.25327892742642</v>
      </c>
      <c r="V11" s="12">
        <v>2622</v>
      </c>
      <c r="W11" s="81">
        <v>10.486741591009078</v>
      </c>
      <c r="X11" s="81">
        <v>110.96064325010579</v>
      </c>
    </row>
    <row r="12" spans="1:24" ht="15" customHeight="1" x14ac:dyDescent="0.2">
      <c r="A12" s="18" t="s">
        <v>27</v>
      </c>
      <c r="B12" s="12">
        <v>12215</v>
      </c>
      <c r="C12" s="105">
        <v>113.85031223786</v>
      </c>
      <c r="D12" s="12">
        <v>1319</v>
      </c>
      <c r="E12" s="81">
        <v>10.798198935734753</v>
      </c>
      <c r="F12" s="105">
        <v>124.43396226415094</v>
      </c>
      <c r="G12" s="12">
        <v>1451</v>
      </c>
      <c r="H12" s="81">
        <v>11.87883749488334</v>
      </c>
      <c r="I12" s="105">
        <v>118.83701883701883</v>
      </c>
      <c r="J12" s="12">
        <v>2746</v>
      </c>
      <c r="K12" s="81">
        <v>22.480556692591076</v>
      </c>
      <c r="L12" s="81">
        <v>116.2082099026661</v>
      </c>
      <c r="M12" s="12">
        <v>2555</v>
      </c>
      <c r="N12" s="81">
        <v>20.916905444126073</v>
      </c>
      <c r="O12" s="105">
        <v>117.09440879926673</v>
      </c>
      <c r="P12" s="12">
        <v>1267</v>
      </c>
      <c r="Q12" s="81">
        <v>10.372492836676219</v>
      </c>
      <c r="R12" s="105">
        <v>107.55517826825127</v>
      </c>
      <c r="S12" s="12">
        <v>1731</v>
      </c>
      <c r="T12" s="81">
        <v>14.171101105198527</v>
      </c>
      <c r="U12" s="105">
        <v>102.79097387173397</v>
      </c>
      <c r="V12" s="12">
        <v>1146</v>
      </c>
      <c r="W12" s="81">
        <v>9.3819074907900113</v>
      </c>
      <c r="X12" s="81">
        <v>110.0864553314121</v>
      </c>
    </row>
    <row r="13" spans="1:24" ht="15" customHeight="1" x14ac:dyDescent="0.2">
      <c r="A13" s="18" t="s">
        <v>28</v>
      </c>
      <c r="B13" s="12">
        <v>6164</v>
      </c>
      <c r="C13" s="105">
        <v>96.903002672535763</v>
      </c>
      <c r="D13" s="12">
        <v>778</v>
      </c>
      <c r="E13" s="81">
        <v>12.621674237508113</v>
      </c>
      <c r="F13" s="105">
        <v>114.91875923190547</v>
      </c>
      <c r="G13" s="12">
        <v>632</v>
      </c>
      <c r="H13" s="81">
        <v>10.253082414016871</v>
      </c>
      <c r="I13" s="105">
        <v>100.47694753577106</v>
      </c>
      <c r="J13" s="12">
        <v>1179</v>
      </c>
      <c r="K13" s="81">
        <v>19.127190136275146</v>
      </c>
      <c r="L13" s="81">
        <v>110.49671977507029</v>
      </c>
      <c r="M13" s="12">
        <v>1250</v>
      </c>
      <c r="N13" s="81">
        <v>20.279039584685268</v>
      </c>
      <c r="O13" s="105">
        <v>106.65529010238907</v>
      </c>
      <c r="P13" s="12">
        <v>732</v>
      </c>
      <c r="Q13" s="81">
        <v>11.875405580791695</v>
      </c>
      <c r="R13" s="105">
        <v>79.738562091503269</v>
      </c>
      <c r="S13" s="12">
        <v>943</v>
      </c>
      <c r="T13" s="81">
        <v>15.298507462686567</v>
      </c>
      <c r="U13" s="105">
        <v>81.433506044905016</v>
      </c>
      <c r="V13" s="12">
        <v>650</v>
      </c>
      <c r="W13" s="81">
        <v>10.545100584036341</v>
      </c>
      <c r="X13" s="81">
        <v>87.837837837837839</v>
      </c>
    </row>
    <row r="14" spans="1:24" ht="15" customHeight="1" x14ac:dyDescent="0.2">
      <c r="A14" s="18" t="s">
        <v>29</v>
      </c>
      <c r="B14" s="12">
        <v>3510</v>
      </c>
      <c r="C14" s="105">
        <v>123.3743409490334</v>
      </c>
      <c r="D14" s="12">
        <v>257</v>
      </c>
      <c r="E14" s="81">
        <v>7.3219373219373214</v>
      </c>
      <c r="F14" s="105">
        <v>135.97883597883597</v>
      </c>
      <c r="G14" s="12">
        <v>382</v>
      </c>
      <c r="H14" s="81">
        <v>10.883190883190883</v>
      </c>
      <c r="I14" s="105">
        <v>133.56643356643357</v>
      </c>
      <c r="J14" s="12">
        <v>755</v>
      </c>
      <c r="K14" s="81">
        <v>21.509971509971511</v>
      </c>
      <c r="L14" s="81">
        <v>134.58110516934045</v>
      </c>
      <c r="M14" s="12">
        <v>742</v>
      </c>
      <c r="N14" s="81">
        <v>21.13960113960114</v>
      </c>
      <c r="O14" s="105">
        <v>137.15341959334566</v>
      </c>
      <c r="P14" s="12">
        <v>354</v>
      </c>
      <c r="Q14" s="81">
        <v>10.085470085470085</v>
      </c>
      <c r="R14" s="105">
        <v>111.67192429022082</v>
      </c>
      <c r="S14" s="12">
        <v>602</v>
      </c>
      <c r="T14" s="81">
        <v>17.150997150997153</v>
      </c>
      <c r="U14" s="105">
        <v>103.4364261168385</v>
      </c>
      <c r="V14" s="12">
        <v>418</v>
      </c>
      <c r="W14" s="81">
        <v>11.908831908831909</v>
      </c>
      <c r="X14" s="81">
        <v>113.27913279132791</v>
      </c>
    </row>
    <row r="15" spans="1:24" ht="15" customHeight="1" x14ac:dyDescent="0.2">
      <c r="A15" s="18" t="s">
        <v>30</v>
      </c>
      <c r="B15" s="12">
        <v>3995</v>
      </c>
      <c r="C15" s="105">
        <v>109.3621680810293</v>
      </c>
      <c r="D15" s="12">
        <v>432</v>
      </c>
      <c r="E15" s="81">
        <v>10.81351689612015</v>
      </c>
      <c r="F15" s="105">
        <v>110.20408163265304</v>
      </c>
      <c r="G15" s="12">
        <v>404</v>
      </c>
      <c r="H15" s="81">
        <v>10.112640801001252</v>
      </c>
      <c r="I15" s="105">
        <v>104.66321243523315</v>
      </c>
      <c r="J15" s="12">
        <v>879</v>
      </c>
      <c r="K15" s="81">
        <v>22.002503128911137</v>
      </c>
      <c r="L15" s="81">
        <v>111.12515802781289</v>
      </c>
      <c r="M15" s="12">
        <v>795</v>
      </c>
      <c r="N15" s="81">
        <v>19.899874843554443</v>
      </c>
      <c r="O15" s="105">
        <v>110.41666666666667</v>
      </c>
      <c r="P15" s="12">
        <v>388</v>
      </c>
      <c r="Q15" s="81">
        <v>9.7121401752190231</v>
      </c>
      <c r="R15" s="105">
        <v>104.86486486486486</v>
      </c>
      <c r="S15" s="12">
        <v>732</v>
      </c>
      <c r="T15" s="81">
        <v>18.322903629536921</v>
      </c>
      <c r="U15" s="105">
        <v>104.72103004291846</v>
      </c>
      <c r="V15" s="12">
        <v>365</v>
      </c>
      <c r="W15" s="81">
        <v>9.136420525657071</v>
      </c>
      <c r="X15" s="81">
        <v>123.72881355932203</v>
      </c>
    </row>
    <row r="16" spans="1:24" ht="15" customHeight="1" x14ac:dyDescent="0.2">
      <c r="A16" s="18" t="s">
        <v>31</v>
      </c>
      <c r="B16" s="12">
        <v>3591</v>
      </c>
      <c r="C16" s="105">
        <v>122.72727272727273</v>
      </c>
      <c r="D16" s="12">
        <v>433</v>
      </c>
      <c r="E16" s="81">
        <v>12.057922584238373</v>
      </c>
      <c r="F16" s="105">
        <v>118.63013698630137</v>
      </c>
      <c r="G16" s="12">
        <v>448</v>
      </c>
      <c r="H16" s="81">
        <v>12.475633528265107</v>
      </c>
      <c r="I16" s="105">
        <v>128</v>
      </c>
      <c r="J16" s="12">
        <v>718</v>
      </c>
      <c r="K16" s="81">
        <v>19.99443052074631</v>
      </c>
      <c r="L16" s="81">
        <v>126.18629173989456</v>
      </c>
      <c r="M16" s="12">
        <v>708</v>
      </c>
      <c r="N16" s="81">
        <v>19.715956558061819</v>
      </c>
      <c r="O16" s="105">
        <v>127.33812949640289</v>
      </c>
      <c r="P16" s="12">
        <v>477</v>
      </c>
      <c r="Q16" s="81">
        <v>13.283208020050125</v>
      </c>
      <c r="R16" s="105">
        <v>135.51136363636365</v>
      </c>
      <c r="S16" s="12">
        <v>524</v>
      </c>
      <c r="T16" s="81">
        <v>14.592035644667224</v>
      </c>
      <c r="U16" s="105">
        <v>108.93970893970895</v>
      </c>
      <c r="V16" s="12">
        <v>283</v>
      </c>
      <c r="W16" s="81">
        <v>7.8808131439710385</v>
      </c>
      <c r="X16" s="81">
        <v>111.85770750988142</v>
      </c>
    </row>
    <row r="17" spans="1:24" ht="15" customHeight="1" x14ac:dyDescent="0.2">
      <c r="A17" s="18" t="s">
        <v>32</v>
      </c>
      <c r="B17" s="12">
        <v>3615</v>
      </c>
      <c r="C17" s="105">
        <v>113.89413988657846</v>
      </c>
      <c r="D17" s="12">
        <v>385</v>
      </c>
      <c r="E17" s="81">
        <v>10.650069156293222</v>
      </c>
      <c r="F17" s="105">
        <v>119.19504643962848</v>
      </c>
      <c r="G17" s="12">
        <v>347</v>
      </c>
      <c r="H17" s="81">
        <v>9.5988934993084385</v>
      </c>
      <c r="I17" s="105">
        <v>114.14473684210526</v>
      </c>
      <c r="J17" s="12">
        <v>679</v>
      </c>
      <c r="K17" s="81">
        <v>18.782849239280775</v>
      </c>
      <c r="L17" s="81">
        <v>121.24999999999999</v>
      </c>
      <c r="M17" s="12">
        <v>709</v>
      </c>
      <c r="N17" s="81">
        <v>19.612724757952975</v>
      </c>
      <c r="O17" s="105">
        <v>115.09740259740259</v>
      </c>
      <c r="P17" s="12">
        <v>403</v>
      </c>
      <c r="Q17" s="81">
        <v>11.147994467496543</v>
      </c>
      <c r="R17" s="105">
        <v>102.5445292620865</v>
      </c>
      <c r="S17" s="12">
        <v>704</v>
      </c>
      <c r="T17" s="81">
        <v>19.474412171507609</v>
      </c>
      <c r="U17" s="105">
        <v>110.34482758620689</v>
      </c>
      <c r="V17" s="12">
        <v>388</v>
      </c>
      <c r="W17" s="81">
        <v>10.733056708160442</v>
      </c>
      <c r="X17" s="81">
        <v>114.11764705882352</v>
      </c>
    </row>
    <row r="18" spans="1:24" ht="15" customHeight="1" x14ac:dyDescent="0.2">
      <c r="A18" s="18" t="s">
        <v>33</v>
      </c>
      <c r="B18" s="12">
        <v>2663</v>
      </c>
      <c r="C18" s="105">
        <v>113.60921501706484</v>
      </c>
      <c r="D18" s="12">
        <v>263</v>
      </c>
      <c r="E18" s="81">
        <v>9.8760796094630123</v>
      </c>
      <c r="F18" s="105">
        <v>118.46846846846846</v>
      </c>
      <c r="G18" s="12">
        <v>242</v>
      </c>
      <c r="H18" s="81">
        <v>9.0874953060458132</v>
      </c>
      <c r="I18" s="105">
        <v>99.180327868852459</v>
      </c>
      <c r="J18" s="12">
        <v>623</v>
      </c>
      <c r="K18" s="81">
        <v>23.39466766804356</v>
      </c>
      <c r="L18" s="81">
        <v>121.91780821917808</v>
      </c>
      <c r="M18" s="12">
        <v>588</v>
      </c>
      <c r="N18" s="81">
        <v>22.08036049568156</v>
      </c>
      <c r="O18" s="105">
        <v>122.50000000000001</v>
      </c>
      <c r="P18" s="12">
        <v>268</v>
      </c>
      <c r="Q18" s="81">
        <v>10.063837776943299</v>
      </c>
      <c r="R18" s="105">
        <v>98.529411764705884</v>
      </c>
      <c r="S18" s="12">
        <v>439</v>
      </c>
      <c r="T18" s="81">
        <v>16.485167104769058</v>
      </c>
      <c r="U18" s="105">
        <v>106.81265206812651</v>
      </c>
      <c r="V18" s="12">
        <v>240</v>
      </c>
      <c r="W18" s="81">
        <v>9.0123920390536991</v>
      </c>
      <c r="X18" s="81">
        <v>117.64705882352942</v>
      </c>
    </row>
    <row r="19" spans="1:24" ht="15" customHeight="1" x14ac:dyDescent="0.2">
      <c r="A19" s="25" t="s">
        <v>34</v>
      </c>
      <c r="B19" s="26">
        <v>4912</v>
      </c>
      <c r="C19" s="106">
        <v>98.654348262703351</v>
      </c>
      <c r="D19" s="26">
        <v>443</v>
      </c>
      <c r="E19" s="83">
        <v>9.0187296416938114</v>
      </c>
      <c r="F19" s="106">
        <v>78.130511463844798</v>
      </c>
      <c r="G19" s="26">
        <v>507</v>
      </c>
      <c r="H19" s="83">
        <v>10.321661237785017</v>
      </c>
      <c r="I19" s="106">
        <v>93.370165745856355</v>
      </c>
      <c r="J19" s="26">
        <v>1046</v>
      </c>
      <c r="K19" s="83">
        <v>21.294788273615637</v>
      </c>
      <c r="L19" s="83">
        <v>99.335232668565993</v>
      </c>
      <c r="M19" s="26">
        <v>901</v>
      </c>
      <c r="N19" s="83">
        <v>18.342833876221498</v>
      </c>
      <c r="O19" s="106">
        <v>97.300215982721383</v>
      </c>
      <c r="P19" s="26">
        <v>511</v>
      </c>
      <c r="Q19" s="83">
        <v>10.403094462540716</v>
      </c>
      <c r="R19" s="106">
        <v>97.333333333333343</v>
      </c>
      <c r="S19" s="26">
        <v>1004</v>
      </c>
      <c r="T19" s="83">
        <v>20.439739413680783</v>
      </c>
      <c r="U19" s="106">
        <v>106.24338624338625</v>
      </c>
      <c r="V19" s="26">
        <v>500</v>
      </c>
      <c r="W19" s="83">
        <v>10.17915309446254</v>
      </c>
      <c r="X19" s="83">
        <v>119.04761904761905</v>
      </c>
    </row>
    <row r="21" spans="1:24" ht="15" customHeight="1" x14ac:dyDescent="0.2">
      <c r="A21" s="68" t="s">
        <v>152</v>
      </c>
    </row>
  </sheetData>
  <mergeCells count="8">
    <mergeCell ref="S3:U3"/>
    <mergeCell ref="V3:X3"/>
    <mergeCell ref="B3:C3"/>
    <mergeCell ref="D3:F3"/>
    <mergeCell ref="G3:I3"/>
    <mergeCell ref="J3:L3"/>
    <mergeCell ref="M3:O3"/>
    <mergeCell ref="P3:R3"/>
  </mergeCells>
  <hyperlinks>
    <hyperlink ref="A21" location="Kazalo!A1" display="nazaj na kazalo"/>
  </hyperlinks>
  <pageMargins left="0.23622047244094491" right="0.23622047244094491" top="0.98425196850393704" bottom="0.98425196850393704" header="0" footer="0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showGridLines="0" workbookViewId="0"/>
  </sheetViews>
  <sheetFormatPr defaultRowHeight="15" customHeight="1" x14ac:dyDescent="0.2"/>
  <cols>
    <col min="1" max="1" width="19.28515625" style="6" customWidth="1"/>
    <col min="2" max="2" width="6.5703125" style="6" bestFit="1" customWidth="1"/>
    <col min="3" max="3" width="5.5703125" style="6" bestFit="1" customWidth="1"/>
    <col min="4" max="19" width="5.5703125" style="6" customWidth="1"/>
    <col min="20" max="20" width="4.28515625" style="6" customWidth="1"/>
    <col min="21" max="22" width="5.5703125" style="6" customWidth="1"/>
    <col min="23" max="23" width="4.7109375" style="6" customWidth="1"/>
    <col min="24" max="24" width="5.140625" style="6" customWidth="1"/>
    <col min="25" max="25" width="6.7109375" style="6" customWidth="1"/>
    <col min="26" max="16384" width="9.140625" style="6"/>
  </cols>
  <sheetData>
    <row r="1" spans="1:26" ht="15" customHeight="1" x14ac:dyDescent="0.2">
      <c r="A1" s="9" t="s">
        <v>183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6" ht="15" customHeight="1" x14ac:dyDescent="0.2">
      <c r="A3" s="162"/>
      <c r="B3" s="362" t="s">
        <v>0</v>
      </c>
      <c r="C3" s="364"/>
      <c r="D3" s="362" t="s">
        <v>83</v>
      </c>
      <c r="E3" s="363"/>
      <c r="F3" s="363"/>
      <c r="G3" s="362" t="s">
        <v>84</v>
      </c>
      <c r="H3" s="363"/>
      <c r="I3" s="364"/>
      <c r="J3" s="363" t="s">
        <v>85</v>
      </c>
      <c r="K3" s="363"/>
      <c r="L3" s="363"/>
      <c r="M3" s="362" t="s">
        <v>86</v>
      </c>
      <c r="N3" s="363"/>
      <c r="O3" s="364"/>
      <c r="P3" s="362" t="s">
        <v>155</v>
      </c>
      <c r="Q3" s="363"/>
      <c r="R3" s="363"/>
      <c r="S3" s="362" t="s">
        <v>87</v>
      </c>
      <c r="T3" s="363"/>
      <c r="U3" s="364"/>
      <c r="V3" s="363" t="s">
        <v>88</v>
      </c>
      <c r="W3" s="363"/>
      <c r="X3" s="363"/>
    </row>
    <row r="4" spans="1:26" ht="15" customHeight="1" x14ac:dyDescent="0.2">
      <c r="A4" s="163" t="s">
        <v>89</v>
      </c>
      <c r="B4" s="277"/>
      <c r="C4" s="148" t="s">
        <v>600</v>
      </c>
      <c r="D4" s="277"/>
      <c r="E4" s="278"/>
      <c r="F4" s="148" t="s">
        <v>600</v>
      </c>
      <c r="G4" s="277"/>
      <c r="H4" s="278"/>
      <c r="I4" s="148" t="s">
        <v>600</v>
      </c>
      <c r="J4" s="277"/>
      <c r="K4" s="278"/>
      <c r="L4" s="144" t="s">
        <v>600</v>
      </c>
      <c r="M4" s="277"/>
      <c r="N4" s="278"/>
      <c r="O4" s="148" t="s">
        <v>600</v>
      </c>
      <c r="P4" s="277"/>
      <c r="Q4" s="278"/>
      <c r="R4" s="148" t="s">
        <v>600</v>
      </c>
      <c r="S4" s="277"/>
      <c r="T4" s="278"/>
      <c r="U4" s="148" t="s">
        <v>600</v>
      </c>
      <c r="V4" s="277"/>
      <c r="W4" s="278"/>
      <c r="X4" s="144" t="s">
        <v>600</v>
      </c>
    </row>
    <row r="5" spans="1:26" ht="15" customHeight="1" x14ac:dyDescent="0.2">
      <c r="A5" s="164" t="s">
        <v>60</v>
      </c>
      <c r="B5" s="173" t="s">
        <v>600</v>
      </c>
      <c r="C5" s="175" t="s">
        <v>601</v>
      </c>
      <c r="D5" s="173" t="s">
        <v>600</v>
      </c>
      <c r="E5" s="174" t="s">
        <v>73</v>
      </c>
      <c r="F5" s="175" t="s">
        <v>601</v>
      </c>
      <c r="G5" s="173" t="s">
        <v>600</v>
      </c>
      <c r="H5" s="174" t="s">
        <v>73</v>
      </c>
      <c r="I5" s="175" t="s">
        <v>601</v>
      </c>
      <c r="J5" s="173" t="s">
        <v>600</v>
      </c>
      <c r="K5" s="174" t="s">
        <v>73</v>
      </c>
      <c r="L5" s="174" t="s">
        <v>601</v>
      </c>
      <c r="M5" s="173" t="s">
        <v>600</v>
      </c>
      <c r="N5" s="174" t="s">
        <v>73</v>
      </c>
      <c r="O5" s="175" t="s">
        <v>601</v>
      </c>
      <c r="P5" s="173" t="s">
        <v>600</v>
      </c>
      <c r="Q5" s="174" t="s">
        <v>73</v>
      </c>
      <c r="R5" s="175" t="s">
        <v>601</v>
      </c>
      <c r="S5" s="173" t="s">
        <v>600</v>
      </c>
      <c r="T5" s="174" t="s">
        <v>73</v>
      </c>
      <c r="U5" s="175" t="s">
        <v>601</v>
      </c>
      <c r="V5" s="173" t="s">
        <v>600</v>
      </c>
      <c r="W5" s="174" t="s">
        <v>73</v>
      </c>
      <c r="X5" s="174" t="s">
        <v>601</v>
      </c>
    </row>
    <row r="6" spans="1:26" ht="15" customHeight="1" x14ac:dyDescent="0.2">
      <c r="A6" s="21" t="s">
        <v>22</v>
      </c>
      <c r="B6" s="22">
        <v>88051</v>
      </c>
      <c r="C6" s="103">
        <v>113.63765422538847</v>
      </c>
      <c r="D6" s="22">
        <v>8187</v>
      </c>
      <c r="E6" s="75">
        <v>9.2980204654120904</v>
      </c>
      <c r="F6" s="103">
        <v>119.51824817518248</v>
      </c>
      <c r="G6" s="22">
        <v>9637</v>
      </c>
      <c r="H6" s="75">
        <v>10.944793358394566</v>
      </c>
      <c r="I6" s="103">
        <v>117.02489374620522</v>
      </c>
      <c r="J6" s="22">
        <v>19930</v>
      </c>
      <c r="K6" s="75">
        <v>22.634609487683274</v>
      </c>
      <c r="L6" s="75">
        <v>120.75860397479399</v>
      </c>
      <c r="M6" s="22">
        <v>18588</v>
      </c>
      <c r="N6" s="75">
        <v>21.110492782591908</v>
      </c>
      <c r="O6" s="103">
        <v>120.13184256446714</v>
      </c>
      <c r="P6" s="22">
        <v>9150</v>
      </c>
      <c r="Q6" s="75">
        <v>10.391704807441142</v>
      </c>
      <c r="R6" s="103">
        <v>104.45205479452055</v>
      </c>
      <c r="S6" s="22">
        <v>13740</v>
      </c>
      <c r="T6" s="75">
        <v>15.604592792813257</v>
      </c>
      <c r="U6" s="103">
        <v>101.02941176470588</v>
      </c>
      <c r="V6" s="22">
        <v>8819</v>
      </c>
      <c r="W6" s="75">
        <v>10.015786305663763</v>
      </c>
      <c r="X6" s="75">
        <v>109.38972959563384</v>
      </c>
      <c r="Z6" s="7"/>
    </row>
    <row r="7" spans="1:26" ht="12.75" customHeight="1" x14ac:dyDescent="0.2">
      <c r="A7" s="11"/>
      <c r="B7" s="15"/>
      <c r="C7" s="104"/>
      <c r="D7" s="15"/>
      <c r="E7" s="78"/>
      <c r="F7" s="104"/>
      <c r="G7" s="15"/>
      <c r="H7" s="78"/>
      <c r="I7" s="104"/>
      <c r="J7" s="15"/>
      <c r="K7" s="78"/>
      <c r="L7" s="78"/>
      <c r="M7" s="15"/>
      <c r="N7" s="78"/>
      <c r="O7" s="104"/>
      <c r="P7" s="15"/>
      <c r="Q7" s="78"/>
      <c r="R7" s="104"/>
      <c r="S7" s="15"/>
      <c r="T7" s="78"/>
      <c r="U7" s="104"/>
      <c r="V7" s="15"/>
      <c r="W7" s="78"/>
      <c r="X7" s="78"/>
    </row>
    <row r="8" spans="1:26" ht="15" customHeight="1" x14ac:dyDescent="0.2">
      <c r="A8" s="70" t="s">
        <v>35</v>
      </c>
      <c r="B8" s="71">
        <v>50014</v>
      </c>
      <c r="C8" s="119">
        <v>108.72845061849171</v>
      </c>
      <c r="D8" s="71">
        <v>5231</v>
      </c>
      <c r="E8" s="79">
        <v>10.459071459991202</v>
      </c>
      <c r="F8" s="119">
        <v>112.32553145802018</v>
      </c>
      <c r="G8" s="71">
        <v>5524</v>
      </c>
      <c r="H8" s="79">
        <v>11.044907425920742</v>
      </c>
      <c r="I8" s="119">
        <v>110.14955134596211</v>
      </c>
      <c r="J8" s="71">
        <v>10800</v>
      </c>
      <c r="K8" s="79">
        <v>21.593953692965968</v>
      </c>
      <c r="L8" s="79">
        <v>115.10177981455824</v>
      </c>
      <c r="M8" s="71">
        <v>10096</v>
      </c>
      <c r="N8" s="79">
        <v>20.186347822609669</v>
      </c>
      <c r="O8" s="119">
        <v>112.32754784156653</v>
      </c>
      <c r="P8" s="71">
        <v>5372</v>
      </c>
      <c r="Q8" s="79">
        <v>10.740992522093814</v>
      </c>
      <c r="R8" s="119">
        <v>99.869864287042205</v>
      </c>
      <c r="S8" s="71">
        <v>8210</v>
      </c>
      <c r="T8" s="79">
        <v>16.41540368696765</v>
      </c>
      <c r="U8" s="119">
        <v>100.23196190941277</v>
      </c>
      <c r="V8" s="71">
        <v>4781</v>
      </c>
      <c r="W8" s="79">
        <v>9.5593233894509542</v>
      </c>
      <c r="X8" s="79">
        <v>109.00592795257637</v>
      </c>
    </row>
    <row r="9" spans="1:26" ht="15" customHeight="1" x14ac:dyDescent="0.2">
      <c r="A9" s="43" t="s">
        <v>41</v>
      </c>
      <c r="B9" s="12">
        <v>5734</v>
      </c>
      <c r="C9" s="105">
        <v>108.90788224121557</v>
      </c>
      <c r="D9" s="12">
        <v>659</v>
      </c>
      <c r="E9" s="81">
        <v>11.492849668643181</v>
      </c>
      <c r="F9" s="105">
        <v>108.56672158154861</v>
      </c>
      <c r="G9" s="12">
        <v>622</v>
      </c>
      <c r="H9" s="81">
        <v>10.847575863271713</v>
      </c>
      <c r="I9" s="105">
        <v>99.839486356340288</v>
      </c>
      <c r="J9" s="12">
        <v>1311</v>
      </c>
      <c r="K9" s="81">
        <v>22.863620509243109</v>
      </c>
      <c r="L9" s="81">
        <v>114.19860627177701</v>
      </c>
      <c r="M9" s="12">
        <v>1138</v>
      </c>
      <c r="N9" s="81">
        <v>19.846529473317055</v>
      </c>
      <c r="O9" s="105">
        <v>111.5686274509804</v>
      </c>
      <c r="P9" s="12">
        <v>530</v>
      </c>
      <c r="Q9" s="81">
        <v>9.2431112661318462</v>
      </c>
      <c r="R9" s="105">
        <v>103.92156862745099</v>
      </c>
      <c r="S9" s="12">
        <v>962</v>
      </c>
      <c r="T9" s="81">
        <v>16.777118939658177</v>
      </c>
      <c r="U9" s="105">
        <v>101.7989417989418</v>
      </c>
      <c r="V9" s="12">
        <v>512</v>
      </c>
      <c r="W9" s="81">
        <v>8.9291942797349151</v>
      </c>
      <c r="X9" s="81">
        <v>124.27184466019416</v>
      </c>
    </row>
    <row r="10" spans="1:26" ht="15" customHeight="1" x14ac:dyDescent="0.2">
      <c r="A10" s="43" t="s">
        <v>38</v>
      </c>
      <c r="B10" s="12">
        <v>2525</v>
      </c>
      <c r="C10" s="105">
        <v>97.792408985282734</v>
      </c>
      <c r="D10" s="12">
        <v>257</v>
      </c>
      <c r="E10" s="81">
        <v>10.178217821782178</v>
      </c>
      <c r="F10" s="105">
        <v>85.953177257525084</v>
      </c>
      <c r="G10" s="12">
        <v>287</v>
      </c>
      <c r="H10" s="81">
        <v>11.366336633663368</v>
      </c>
      <c r="I10" s="105">
        <v>93.181818181818173</v>
      </c>
      <c r="J10" s="12">
        <v>543</v>
      </c>
      <c r="K10" s="81">
        <v>21.504950495049506</v>
      </c>
      <c r="L10" s="81">
        <v>103.62595419847329</v>
      </c>
      <c r="M10" s="12">
        <v>467</v>
      </c>
      <c r="N10" s="81">
        <v>18.495049504950494</v>
      </c>
      <c r="O10" s="105">
        <v>97.903563941299794</v>
      </c>
      <c r="P10" s="12">
        <v>286</v>
      </c>
      <c r="Q10" s="81">
        <v>11.326732673267328</v>
      </c>
      <c r="R10" s="105">
        <v>93.464052287581694</v>
      </c>
      <c r="S10" s="12">
        <v>460</v>
      </c>
      <c r="T10" s="81">
        <v>18.217821782178216</v>
      </c>
      <c r="U10" s="105">
        <v>100.65645514223193</v>
      </c>
      <c r="V10" s="12">
        <v>225</v>
      </c>
      <c r="W10" s="81">
        <v>8.9108910891089099</v>
      </c>
      <c r="X10" s="81">
        <v>106.63507109004739</v>
      </c>
    </row>
    <row r="11" spans="1:26" ht="15" customHeight="1" x14ac:dyDescent="0.2">
      <c r="A11" s="43" t="s">
        <v>37</v>
      </c>
      <c r="B11" s="12">
        <v>15589</v>
      </c>
      <c r="C11" s="105">
        <v>116.23173277661796</v>
      </c>
      <c r="D11" s="12">
        <v>1713</v>
      </c>
      <c r="E11" s="81">
        <v>10.988517544422349</v>
      </c>
      <c r="F11" s="105">
        <v>123.4149855907781</v>
      </c>
      <c r="G11" s="12">
        <v>1837</v>
      </c>
      <c r="H11" s="81">
        <v>11.783950221309897</v>
      </c>
      <c r="I11" s="105">
        <v>123.7037037037037</v>
      </c>
      <c r="J11" s="12">
        <v>3408</v>
      </c>
      <c r="K11" s="81">
        <v>21.861569055102958</v>
      </c>
      <c r="L11" s="81">
        <v>118.6216498433693</v>
      </c>
      <c r="M11" s="12">
        <v>3218</v>
      </c>
      <c r="N11" s="81">
        <v>20.64276092116236</v>
      </c>
      <c r="O11" s="105">
        <v>120.5243445692884</v>
      </c>
      <c r="P11" s="12">
        <v>1732</v>
      </c>
      <c r="Q11" s="81">
        <v>11.110398357816409</v>
      </c>
      <c r="R11" s="105">
        <v>113.20261437908496</v>
      </c>
      <c r="S11" s="12">
        <v>2257</v>
      </c>
      <c r="T11" s="81">
        <v>14.478157675283853</v>
      </c>
      <c r="U11" s="105">
        <v>103.29519450800915</v>
      </c>
      <c r="V11" s="12">
        <v>1424</v>
      </c>
      <c r="W11" s="81">
        <v>9.1346462249021751</v>
      </c>
      <c r="X11" s="81">
        <v>111.1631537861046</v>
      </c>
    </row>
    <row r="12" spans="1:26" ht="15" customHeight="1" x14ac:dyDescent="0.2">
      <c r="A12" s="43" t="s">
        <v>36</v>
      </c>
      <c r="B12" s="12">
        <v>6218</v>
      </c>
      <c r="C12" s="105">
        <v>96.823419495484274</v>
      </c>
      <c r="D12" s="12">
        <v>783</v>
      </c>
      <c r="E12" s="81">
        <v>12.592473464136377</v>
      </c>
      <c r="F12" s="105">
        <v>113.97379912663756</v>
      </c>
      <c r="G12" s="12">
        <v>668</v>
      </c>
      <c r="H12" s="81">
        <v>10.743004181408814</v>
      </c>
      <c r="I12" s="105">
        <v>101.21212121212122</v>
      </c>
      <c r="J12" s="12">
        <v>1198</v>
      </c>
      <c r="K12" s="81">
        <v>19.266645223544547</v>
      </c>
      <c r="L12" s="81">
        <v>109.30656934306569</v>
      </c>
      <c r="M12" s="12">
        <v>1250</v>
      </c>
      <c r="N12" s="81">
        <v>20.102926986169187</v>
      </c>
      <c r="O12" s="105">
        <v>106.20220900594732</v>
      </c>
      <c r="P12" s="12">
        <v>733</v>
      </c>
      <c r="Q12" s="81">
        <v>11.78835638468961</v>
      </c>
      <c r="R12" s="105">
        <v>79.847494553376904</v>
      </c>
      <c r="S12" s="12">
        <v>936</v>
      </c>
      <c r="T12" s="81">
        <v>15.053071727243486</v>
      </c>
      <c r="U12" s="105">
        <v>82.033304119193701</v>
      </c>
      <c r="V12" s="12">
        <v>650</v>
      </c>
      <c r="W12" s="81">
        <v>10.453522032807976</v>
      </c>
      <c r="X12" s="81">
        <v>87.48317631224765</v>
      </c>
    </row>
    <row r="13" spans="1:26" ht="15" customHeight="1" x14ac:dyDescent="0.2">
      <c r="A13" s="43" t="s">
        <v>481</v>
      </c>
      <c r="B13" s="12">
        <v>3788</v>
      </c>
      <c r="C13" s="105">
        <v>114.02769416014449</v>
      </c>
      <c r="D13" s="12">
        <v>399</v>
      </c>
      <c r="E13" s="81">
        <v>10.533262935586061</v>
      </c>
      <c r="F13" s="105">
        <v>128.70967741935485</v>
      </c>
      <c r="G13" s="12">
        <v>376</v>
      </c>
      <c r="H13" s="81">
        <v>9.9260823653643087</v>
      </c>
      <c r="I13" s="105">
        <v>112.57485029940119</v>
      </c>
      <c r="J13" s="12">
        <v>733</v>
      </c>
      <c r="K13" s="81">
        <v>19.350580781414994</v>
      </c>
      <c r="L13" s="81">
        <v>119.1869918699187</v>
      </c>
      <c r="M13" s="12">
        <v>734</v>
      </c>
      <c r="N13" s="81">
        <v>19.376979936642027</v>
      </c>
      <c r="O13" s="105">
        <v>112.92307692307692</v>
      </c>
      <c r="P13" s="12">
        <v>419</v>
      </c>
      <c r="Q13" s="81">
        <v>11.061246040126715</v>
      </c>
      <c r="R13" s="105">
        <v>102.94840294840296</v>
      </c>
      <c r="S13" s="12">
        <v>732</v>
      </c>
      <c r="T13" s="81">
        <v>19.324181626187961</v>
      </c>
      <c r="U13" s="105">
        <v>111.41552511415524</v>
      </c>
      <c r="V13" s="12">
        <v>395</v>
      </c>
      <c r="W13" s="81">
        <v>10.42766631467793</v>
      </c>
      <c r="X13" s="81">
        <v>113.18051575931231</v>
      </c>
    </row>
    <row r="14" spans="1:26" ht="15" customHeight="1" x14ac:dyDescent="0.2">
      <c r="A14" s="43" t="s">
        <v>482</v>
      </c>
      <c r="B14" s="12">
        <v>1769</v>
      </c>
      <c r="C14" s="105">
        <v>109.94406463642015</v>
      </c>
      <c r="D14" s="12">
        <v>155</v>
      </c>
      <c r="E14" s="81">
        <v>8.7620124364047474</v>
      </c>
      <c r="F14" s="105">
        <v>114.81481481481481</v>
      </c>
      <c r="G14" s="12">
        <v>183</v>
      </c>
      <c r="H14" s="81">
        <v>10.344827586206897</v>
      </c>
      <c r="I14" s="105">
        <v>112.96296296296295</v>
      </c>
      <c r="J14" s="12">
        <v>405</v>
      </c>
      <c r="K14" s="81">
        <v>22.894290559638215</v>
      </c>
      <c r="L14" s="81">
        <v>144.12811387900354</v>
      </c>
      <c r="M14" s="12">
        <v>355</v>
      </c>
      <c r="N14" s="81">
        <v>20.06783493499152</v>
      </c>
      <c r="O14" s="105">
        <v>113.78205128205127</v>
      </c>
      <c r="P14" s="12">
        <v>163</v>
      </c>
      <c r="Q14" s="81">
        <v>9.2142453363482186</v>
      </c>
      <c r="R14" s="105">
        <v>93.142857142857139</v>
      </c>
      <c r="S14" s="12">
        <v>300</v>
      </c>
      <c r="T14" s="81">
        <v>16.95873374788016</v>
      </c>
      <c r="U14" s="105">
        <v>87.20930232558139</v>
      </c>
      <c r="V14" s="12">
        <v>208</v>
      </c>
      <c r="W14" s="81">
        <v>11.758055398530242</v>
      </c>
      <c r="X14" s="81">
        <v>104</v>
      </c>
    </row>
    <row r="15" spans="1:26" ht="15" customHeight="1" x14ac:dyDescent="0.2">
      <c r="A15" s="43" t="s">
        <v>39</v>
      </c>
      <c r="B15" s="12">
        <v>11768</v>
      </c>
      <c r="C15" s="105">
        <v>106.34375564793059</v>
      </c>
      <c r="D15" s="12">
        <v>1025</v>
      </c>
      <c r="E15" s="81">
        <v>8.710061182868797</v>
      </c>
      <c r="F15" s="105">
        <v>100.78662733529991</v>
      </c>
      <c r="G15" s="12">
        <v>1301</v>
      </c>
      <c r="H15" s="81">
        <v>11.055404486743711</v>
      </c>
      <c r="I15" s="105">
        <v>108.96147403685093</v>
      </c>
      <c r="J15" s="12">
        <v>2570</v>
      </c>
      <c r="K15" s="81">
        <v>21.838885112168594</v>
      </c>
      <c r="L15" s="81">
        <v>110.72813442481689</v>
      </c>
      <c r="M15" s="12">
        <v>2355</v>
      </c>
      <c r="N15" s="81">
        <v>20.0118966689327</v>
      </c>
      <c r="O15" s="105">
        <v>106.85117967332123</v>
      </c>
      <c r="P15" s="12">
        <v>1243</v>
      </c>
      <c r="Q15" s="81">
        <v>10.562542488103331</v>
      </c>
      <c r="R15" s="105">
        <v>98.028391167192424</v>
      </c>
      <c r="S15" s="12">
        <v>2146</v>
      </c>
      <c r="T15" s="81">
        <v>18.235893949694084</v>
      </c>
      <c r="U15" s="105">
        <v>103.52146647370959</v>
      </c>
      <c r="V15" s="12">
        <v>1128</v>
      </c>
      <c r="W15" s="81">
        <v>9.5853161114887833</v>
      </c>
      <c r="X15" s="81">
        <v>114.0546006066734</v>
      </c>
    </row>
    <row r="16" spans="1:26" ht="15" customHeight="1" x14ac:dyDescent="0.2">
      <c r="A16" s="43" t="s">
        <v>40</v>
      </c>
      <c r="B16" s="12">
        <v>2623</v>
      </c>
      <c r="C16" s="105">
        <v>113.0116329168462</v>
      </c>
      <c r="D16" s="12">
        <v>240</v>
      </c>
      <c r="E16" s="81">
        <v>9.1498284407167372</v>
      </c>
      <c r="F16" s="105">
        <v>112.14953271028037</v>
      </c>
      <c r="G16" s="12">
        <v>250</v>
      </c>
      <c r="H16" s="81">
        <v>9.5310712924132677</v>
      </c>
      <c r="I16" s="105">
        <v>100.40160642570282</v>
      </c>
      <c r="J16" s="12">
        <v>632</v>
      </c>
      <c r="K16" s="81">
        <v>24.094548227220738</v>
      </c>
      <c r="L16" s="81">
        <v>120.38095238095239</v>
      </c>
      <c r="M16" s="12">
        <v>579</v>
      </c>
      <c r="N16" s="81">
        <v>22.073961113229128</v>
      </c>
      <c r="O16" s="105">
        <v>121.12970711297071</v>
      </c>
      <c r="P16" s="12">
        <v>266</v>
      </c>
      <c r="Q16" s="81">
        <v>10.141059855127716</v>
      </c>
      <c r="R16" s="105">
        <v>100.37735849056604</v>
      </c>
      <c r="S16" s="12">
        <v>417</v>
      </c>
      <c r="T16" s="81">
        <v>15.89782691574533</v>
      </c>
      <c r="U16" s="105">
        <v>107.19794344473009</v>
      </c>
      <c r="V16" s="12">
        <v>239</v>
      </c>
      <c r="W16" s="81">
        <v>9.1117041555470824</v>
      </c>
      <c r="X16" s="81">
        <v>118.90547263681593</v>
      </c>
    </row>
    <row r="17" spans="1:24" ht="15" customHeight="1" x14ac:dyDescent="0.2">
      <c r="A17" s="43"/>
      <c r="B17" s="12"/>
      <c r="C17" s="105"/>
      <c r="D17" s="12"/>
      <c r="E17" s="81"/>
      <c r="F17" s="105"/>
      <c r="G17" s="12"/>
      <c r="H17" s="81"/>
      <c r="I17" s="105"/>
      <c r="J17" s="12"/>
      <c r="K17" s="81"/>
      <c r="L17" s="81"/>
      <c r="M17" s="12"/>
      <c r="N17" s="81"/>
      <c r="O17" s="105"/>
      <c r="P17" s="12"/>
      <c r="Q17" s="81"/>
      <c r="R17" s="105"/>
      <c r="S17" s="12"/>
      <c r="T17" s="81"/>
      <c r="U17" s="105"/>
      <c r="V17" s="12"/>
      <c r="W17" s="81"/>
      <c r="X17" s="81"/>
    </row>
    <row r="18" spans="1:24" ht="15" customHeight="1" x14ac:dyDescent="0.2">
      <c r="A18" s="70" t="s">
        <v>42</v>
      </c>
      <c r="B18" s="71">
        <v>37043</v>
      </c>
      <c r="C18" s="119">
        <v>121.05555555555556</v>
      </c>
      <c r="D18" s="71">
        <v>2829</v>
      </c>
      <c r="E18" s="79">
        <v>7.6370704316605034</v>
      </c>
      <c r="F18" s="119">
        <v>135.35885167464116</v>
      </c>
      <c r="G18" s="71">
        <v>3937</v>
      </c>
      <c r="H18" s="79">
        <v>10.628188861593284</v>
      </c>
      <c r="I18" s="119">
        <v>128.28282828282829</v>
      </c>
      <c r="J18" s="71">
        <v>8841</v>
      </c>
      <c r="K18" s="79">
        <v>23.866857435952813</v>
      </c>
      <c r="L18" s="79">
        <v>129.21660333235897</v>
      </c>
      <c r="M18" s="71">
        <v>8284</v>
      </c>
      <c r="N18" s="79">
        <v>22.363199524876496</v>
      </c>
      <c r="O18" s="119">
        <v>131.24207858048163</v>
      </c>
      <c r="P18" s="71">
        <v>3695</v>
      </c>
      <c r="Q18" s="79">
        <v>9.9748940420592298</v>
      </c>
      <c r="R18" s="119">
        <v>111.8679987889797</v>
      </c>
      <c r="S18" s="71">
        <v>5465</v>
      </c>
      <c r="T18" s="79">
        <v>14.753124746915747</v>
      </c>
      <c r="U18" s="119">
        <v>102.20684495979053</v>
      </c>
      <c r="V18" s="71">
        <v>3992</v>
      </c>
      <c r="W18" s="79">
        <v>10.776664956941932</v>
      </c>
      <c r="X18" s="79">
        <v>109.76079186142425</v>
      </c>
    </row>
    <row r="19" spans="1:24" ht="15" customHeight="1" x14ac:dyDescent="0.2">
      <c r="A19" s="43" t="s">
        <v>44</v>
      </c>
      <c r="B19" s="12">
        <v>6420</v>
      </c>
      <c r="C19" s="105">
        <v>122.49570692615912</v>
      </c>
      <c r="D19" s="12">
        <v>613</v>
      </c>
      <c r="E19" s="81">
        <v>9.5482866043613708</v>
      </c>
      <c r="F19" s="105">
        <v>126.91511387163561</v>
      </c>
      <c r="G19" s="12">
        <v>750</v>
      </c>
      <c r="H19" s="81">
        <v>11.682242990654206</v>
      </c>
      <c r="I19" s="105">
        <v>137.11151736745884</v>
      </c>
      <c r="J19" s="12">
        <v>1555</v>
      </c>
      <c r="K19" s="81">
        <v>24.221183800623052</v>
      </c>
      <c r="L19" s="81">
        <v>136.88380281690141</v>
      </c>
      <c r="M19" s="12">
        <v>1326</v>
      </c>
      <c r="N19" s="81">
        <v>20.654205607476637</v>
      </c>
      <c r="O19" s="105">
        <v>133.13253012048193</v>
      </c>
      <c r="P19" s="12">
        <v>595</v>
      </c>
      <c r="Q19" s="81">
        <v>9.2679127725856691</v>
      </c>
      <c r="R19" s="105">
        <v>113.76673040152964</v>
      </c>
      <c r="S19" s="12">
        <v>981</v>
      </c>
      <c r="T19" s="81">
        <v>15.280373831775702</v>
      </c>
      <c r="U19" s="105">
        <v>96.841066140177688</v>
      </c>
      <c r="V19" s="12">
        <v>600</v>
      </c>
      <c r="W19" s="81">
        <v>9.3457943925233646</v>
      </c>
      <c r="X19" s="81">
        <v>110.49723756906079</v>
      </c>
    </row>
    <row r="20" spans="1:24" ht="15" customHeight="1" x14ac:dyDescent="0.2">
      <c r="A20" s="43" t="s">
        <v>45</v>
      </c>
      <c r="B20" s="12">
        <v>3568</v>
      </c>
      <c r="C20" s="105">
        <v>123.20441988950277</v>
      </c>
      <c r="D20" s="12">
        <v>266</v>
      </c>
      <c r="E20" s="81">
        <v>7.4551569506726452</v>
      </c>
      <c r="F20" s="105">
        <v>137.8238341968912</v>
      </c>
      <c r="G20" s="12">
        <v>409</v>
      </c>
      <c r="H20" s="81">
        <v>11.463004484304932</v>
      </c>
      <c r="I20" s="105">
        <v>125.84615384615385</v>
      </c>
      <c r="J20" s="12">
        <v>783</v>
      </c>
      <c r="K20" s="81">
        <v>21.945067264573993</v>
      </c>
      <c r="L20" s="81">
        <v>134.07534246575344</v>
      </c>
      <c r="M20" s="12">
        <v>737</v>
      </c>
      <c r="N20" s="81">
        <v>20.655829596412556</v>
      </c>
      <c r="O20" s="105">
        <v>133.03249097472926</v>
      </c>
      <c r="P20" s="12">
        <v>352</v>
      </c>
      <c r="Q20" s="81">
        <v>9.8654708520179373</v>
      </c>
      <c r="R20" s="105">
        <v>113.91585760517799</v>
      </c>
      <c r="S20" s="12">
        <v>599</v>
      </c>
      <c r="T20" s="81">
        <v>16.788116591928251</v>
      </c>
      <c r="U20" s="105">
        <v>104.72027972027973</v>
      </c>
      <c r="V20" s="12">
        <v>422</v>
      </c>
      <c r="W20" s="81">
        <v>11.827354260089686</v>
      </c>
      <c r="X20" s="81">
        <v>117.54874651810584</v>
      </c>
    </row>
    <row r="21" spans="1:24" ht="15" customHeight="1" x14ac:dyDescent="0.2">
      <c r="A21" s="43" t="s">
        <v>46</v>
      </c>
      <c r="B21" s="12">
        <v>5298</v>
      </c>
      <c r="C21" s="105">
        <v>126.08281770585434</v>
      </c>
      <c r="D21" s="12">
        <v>365</v>
      </c>
      <c r="E21" s="81">
        <v>6.8893922234805585</v>
      </c>
      <c r="F21" s="105">
        <v>137.73584905660377</v>
      </c>
      <c r="G21" s="12">
        <v>520</v>
      </c>
      <c r="H21" s="81">
        <v>9.8150245375613441</v>
      </c>
      <c r="I21" s="105">
        <v>142.07650273224044</v>
      </c>
      <c r="J21" s="12">
        <v>1215</v>
      </c>
      <c r="K21" s="81">
        <v>22.93318233295583</v>
      </c>
      <c r="L21" s="81">
        <v>135.75418994413408</v>
      </c>
      <c r="M21" s="12">
        <v>1257</v>
      </c>
      <c r="N21" s="81">
        <v>23.725934314835786</v>
      </c>
      <c r="O21" s="105">
        <v>139.66666666666669</v>
      </c>
      <c r="P21" s="12">
        <v>579</v>
      </c>
      <c r="Q21" s="81">
        <v>10.928652321630803</v>
      </c>
      <c r="R21" s="105">
        <v>115.33864541832671</v>
      </c>
      <c r="S21" s="12">
        <v>756</v>
      </c>
      <c r="T21" s="81">
        <v>14.269535673839185</v>
      </c>
      <c r="U21" s="105">
        <v>107.08215297450425</v>
      </c>
      <c r="V21" s="12">
        <v>606</v>
      </c>
      <c r="W21" s="81">
        <v>11.43827859569649</v>
      </c>
      <c r="X21" s="81">
        <v>106.69014084507043</v>
      </c>
    </row>
    <row r="22" spans="1:24" ht="15" customHeight="1" x14ac:dyDescent="0.2">
      <c r="A22" s="43" t="s">
        <v>43</v>
      </c>
      <c r="B22" s="12">
        <v>21757</v>
      </c>
      <c r="C22" s="105">
        <v>119.14462515743935</v>
      </c>
      <c r="D22" s="12">
        <v>1585</v>
      </c>
      <c r="E22" s="81">
        <v>7.2850117203658593</v>
      </c>
      <c r="F22" s="105">
        <v>137.94604003481288</v>
      </c>
      <c r="G22" s="12">
        <v>2258</v>
      </c>
      <c r="H22" s="81">
        <v>10.378269062830354</v>
      </c>
      <c r="I22" s="105">
        <v>123.3205898416166</v>
      </c>
      <c r="J22" s="12">
        <v>5288</v>
      </c>
      <c r="K22" s="81">
        <v>24.304821436778965</v>
      </c>
      <c r="L22" s="81">
        <v>125.10054412112611</v>
      </c>
      <c r="M22" s="12">
        <v>4964</v>
      </c>
      <c r="N22" s="81">
        <v>22.815645539366642</v>
      </c>
      <c r="O22" s="105">
        <v>128.53443811496635</v>
      </c>
      <c r="P22" s="12">
        <v>2169</v>
      </c>
      <c r="Q22" s="81">
        <v>9.9692053132325231</v>
      </c>
      <c r="R22" s="105">
        <v>110.1574403250381</v>
      </c>
      <c r="S22" s="12">
        <v>3129</v>
      </c>
      <c r="T22" s="81">
        <v>14.38157834260238</v>
      </c>
      <c r="U22" s="105">
        <v>102.38874345549738</v>
      </c>
      <c r="V22" s="12">
        <v>2364</v>
      </c>
      <c r="W22" s="81">
        <v>10.865468584823274</v>
      </c>
      <c r="X22" s="81">
        <v>109.09090909090908</v>
      </c>
    </row>
    <row r="23" spans="1:24" ht="15" customHeight="1" x14ac:dyDescent="0.2">
      <c r="A23" s="43"/>
      <c r="B23" s="12"/>
      <c r="C23" s="105"/>
      <c r="D23" s="12"/>
      <c r="E23" s="81"/>
      <c r="F23" s="105"/>
      <c r="G23" s="12"/>
      <c r="H23" s="81"/>
      <c r="I23" s="105"/>
      <c r="J23" s="12"/>
      <c r="K23" s="81"/>
      <c r="L23" s="81"/>
      <c r="M23" s="12"/>
      <c r="N23" s="81"/>
      <c r="O23" s="105"/>
      <c r="P23" s="12"/>
      <c r="Q23" s="81"/>
      <c r="R23" s="105"/>
      <c r="S23" s="12"/>
      <c r="T23" s="81"/>
      <c r="U23" s="105"/>
      <c r="V23" s="12"/>
      <c r="W23" s="81"/>
      <c r="X23" s="81"/>
    </row>
    <row r="24" spans="1:24" ht="15" customHeight="1" x14ac:dyDescent="0.2">
      <c r="A24" s="25" t="s">
        <v>65</v>
      </c>
      <c r="B24" s="26">
        <v>994</v>
      </c>
      <c r="C24" s="106">
        <v>112.31638418079095</v>
      </c>
      <c r="D24" s="26">
        <v>127</v>
      </c>
      <c r="E24" s="83">
        <v>12.776659959758552</v>
      </c>
      <c r="F24" s="106">
        <v>123.3009708737864</v>
      </c>
      <c r="G24" s="26">
        <v>176</v>
      </c>
      <c r="H24" s="83">
        <v>17.706237424547282</v>
      </c>
      <c r="I24" s="106">
        <v>116.55629139072848</v>
      </c>
      <c r="J24" s="26">
        <v>289</v>
      </c>
      <c r="K24" s="83">
        <v>29.074446680080484</v>
      </c>
      <c r="L24" s="83">
        <v>103.58422939068099</v>
      </c>
      <c r="M24" s="26">
        <v>208</v>
      </c>
      <c r="N24" s="83">
        <v>20.925553319919519</v>
      </c>
      <c r="O24" s="106">
        <v>120.23121387283237</v>
      </c>
      <c r="P24" s="26">
        <v>83</v>
      </c>
      <c r="Q24" s="83">
        <v>8.3501006036217316</v>
      </c>
      <c r="R24" s="106">
        <v>106.41025641025641</v>
      </c>
      <c r="S24" s="26">
        <v>65</v>
      </c>
      <c r="T24" s="83">
        <v>6.5392354124748486</v>
      </c>
      <c r="U24" s="106">
        <v>104.83870967741935</v>
      </c>
      <c r="V24" s="26">
        <v>46</v>
      </c>
      <c r="W24" s="83">
        <v>4.6277665995975852</v>
      </c>
      <c r="X24" s="83">
        <v>117.94871794871796</v>
      </c>
    </row>
    <row r="26" spans="1:24" ht="15" customHeight="1" x14ac:dyDescent="0.2">
      <c r="A26" s="68" t="s">
        <v>152</v>
      </c>
    </row>
  </sheetData>
  <mergeCells count="8">
    <mergeCell ref="M3:O3"/>
    <mergeCell ref="P3:R3"/>
    <mergeCell ref="S3:U3"/>
    <mergeCell ref="V3:X3"/>
    <mergeCell ref="B3:C3"/>
    <mergeCell ref="D3:F3"/>
    <mergeCell ref="G3:I3"/>
    <mergeCell ref="J3:L3"/>
  </mergeCells>
  <hyperlinks>
    <hyperlink ref="A26" location="Kazalo!A1" display="nazaj na kazalo"/>
  </hyperlinks>
  <pageMargins left="0.23622047244094491" right="0.23622047244094491" top="0.98425196850393704" bottom="0.98425196850393704" header="0" footer="0"/>
  <pageSetup paperSize="9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workbookViewId="0"/>
  </sheetViews>
  <sheetFormatPr defaultRowHeight="15" customHeight="1" x14ac:dyDescent="0.2"/>
  <cols>
    <col min="1" max="1" width="12.7109375" style="6" customWidth="1"/>
    <col min="2" max="4" width="7.5703125" style="6" customWidth="1"/>
    <col min="5" max="6" width="5.140625" style="6" customWidth="1"/>
    <col min="7" max="7" width="7.5703125" style="6" customWidth="1"/>
    <col min="8" max="9" width="5.140625" style="6" customWidth="1"/>
    <col min="10" max="10" width="7.5703125" style="6" customWidth="1"/>
    <col min="11" max="12" width="5.140625" style="6" customWidth="1"/>
    <col min="13" max="13" width="6.85546875" style="6" customWidth="1"/>
    <col min="14" max="15" width="5.140625" style="6" customWidth="1"/>
    <col min="16" max="16" width="6.85546875" style="6" customWidth="1"/>
    <col min="17" max="18" width="5.140625" style="6" customWidth="1"/>
    <col min="19" max="19" width="6.85546875" style="6" customWidth="1"/>
    <col min="20" max="21" width="5.140625" style="6" customWidth="1"/>
    <col min="22" max="16384" width="9.140625" style="6"/>
  </cols>
  <sheetData>
    <row r="1" spans="1:21" ht="15" customHeight="1" x14ac:dyDescent="0.2">
      <c r="A1" s="9" t="s">
        <v>182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5" customHeight="1" x14ac:dyDescent="0.2">
      <c r="A3" s="49"/>
      <c r="B3" s="362"/>
      <c r="C3" s="364"/>
      <c r="D3" s="362" t="s">
        <v>90</v>
      </c>
      <c r="E3" s="363"/>
      <c r="F3" s="363"/>
      <c r="G3" s="362" t="s">
        <v>92</v>
      </c>
      <c r="H3" s="363"/>
      <c r="I3" s="364"/>
      <c r="J3" s="356" t="s">
        <v>93</v>
      </c>
      <c r="K3" s="356"/>
      <c r="L3" s="356"/>
      <c r="M3" s="362" t="s">
        <v>99</v>
      </c>
      <c r="N3" s="363"/>
      <c r="O3" s="363"/>
      <c r="P3" s="362" t="s">
        <v>96</v>
      </c>
      <c r="Q3" s="363"/>
      <c r="R3" s="364"/>
      <c r="S3" s="363" t="s">
        <v>98</v>
      </c>
      <c r="T3" s="363"/>
      <c r="U3" s="363"/>
    </row>
    <row r="4" spans="1:21" ht="15" customHeight="1" x14ac:dyDescent="0.2">
      <c r="A4" s="163"/>
      <c r="B4" s="357" t="s">
        <v>0</v>
      </c>
      <c r="C4" s="361"/>
      <c r="D4" s="357" t="s">
        <v>91</v>
      </c>
      <c r="E4" s="358"/>
      <c r="F4" s="358"/>
      <c r="G4" s="357" t="s">
        <v>150</v>
      </c>
      <c r="H4" s="358"/>
      <c r="I4" s="361"/>
      <c r="J4" s="358" t="s">
        <v>94</v>
      </c>
      <c r="K4" s="358"/>
      <c r="L4" s="358"/>
      <c r="M4" s="357" t="s">
        <v>100</v>
      </c>
      <c r="N4" s="358"/>
      <c r="O4" s="358"/>
      <c r="P4" s="357" t="s">
        <v>97</v>
      </c>
      <c r="Q4" s="358"/>
      <c r="R4" s="361"/>
      <c r="S4" s="358" t="s">
        <v>181</v>
      </c>
      <c r="T4" s="358"/>
      <c r="U4" s="358"/>
    </row>
    <row r="5" spans="1:21" ht="15" customHeight="1" x14ac:dyDescent="0.2">
      <c r="A5" s="163" t="s">
        <v>67</v>
      </c>
      <c r="B5" s="170"/>
      <c r="C5" s="148" t="s">
        <v>600</v>
      </c>
      <c r="D5" s="170"/>
      <c r="E5" s="171"/>
      <c r="F5" s="148" t="s">
        <v>600</v>
      </c>
      <c r="G5" s="170"/>
      <c r="H5" s="171"/>
      <c r="I5" s="148" t="s">
        <v>600</v>
      </c>
      <c r="J5" s="170"/>
      <c r="K5" s="171"/>
      <c r="L5" s="144" t="s">
        <v>600</v>
      </c>
      <c r="M5" s="170"/>
      <c r="N5" s="171"/>
      <c r="O5" s="148" t="s">
        <v>600</v>
      </c>
      <c r="P5" s="170"/>
      <c r="Q5" s="171"/>
      <c r="R5" s="148" t="s">
        <v>600</v>
      </c>
      <c r="S5" s="170"/>
      <c r="T5" s="171"/>
      <c r="U5" s="144" t="s">
        <v>600</v>
      </c>
    </row>
    <row r="6" spans="1:21" ht="15" customHeight="1" x14ac:dyDescent="0.2">
      <c r="A6" s="164" t="s">
        <v>61</v>
      </c>
      <c r="B6" s="173" t="s">
        <v>600</v>
      </c>
      <c r="C6" s="175" t="s">
        <v>601</v>
      </c>
      <c r="D6" s="173" t="s">
        <v>600</v>
      </c>
      <c r="E6" s="174" t="s">
        <v>73</v>
      </c>
      <c r="F6" s="175" t="s">
        <v>601</v>
      </c>
      <c r="G6" s="173" t="s">
        <v>600</v>
      </c>
      <c r="H6" s="174" t="s">
        <v>73</v>
      </c>
      <c r="I6" s="175" t="s">
        <v>601</v>
      </c>
      <c r="J6" s="173" t="s">
        <v>600</v>
      </c>
      <c r="K6" s="174" t="s">
        <v>73</v>
      </c>
      <c r="L6" s="174" t="s">
        <v>601</v>
      </c>
      <c r="M6" s="173" t="s">
        <v>600</v>
      </c>
      <c r="N6" s="174" t="s">
        <v>73</v>
      </c>
      <c r="O6" s="175" t="s">
        <v>601</v>
      </c>
      <c r="P6" s="173" t="s">
        <v>600</v>
      </c>
      <c r="Q6" s="174" t="s">
        <v>73</v>
      </c>
      <c r="R6" s="175" t="s">
        <v>601</v>
      </c>
      <c r="S6" s="173" t="s">
        <v>600</v>
      </c>
      <c r="T6" s="174" t="s">
        <v>73</v>
      </c>
      <c r="U6" s="174" t="s">
        <v>601</v>
      </c>
    </row>
    <row r="7" spans="1:21" ht="15" customHeight="1" x14ac:dyDescent="0.2">
      <c r="A7" s="21" t="s">
        <v>22</v>
      </c>
      <c r="B7" s="22">
        <v>88051</v>
      </c>
      <c r="C7" s="103">
        <v>113.63765422538847</v>
      </c>
      <c r="D7" s="22">
        <v>27849</v>
      </c>
      <c r="E7" s="75">
        <v>31.628260894254467</v>
      </c>
      <c r="F7" s="103">
        <v>111.04066985645933</v>
      </c>
      <c r="G7" s="22">
        <v>22707</v>
      </c>
      <c r="H7" s="75">
        <v>25.788463504105575</v>
      </c>
      <c r="I7" s="103">
        <v>111.24883641173878</v>
      </c>
      <c r="J7" s="22">
        <v>23154</v>
      </c>
      <c r="K7" s="75">
        <v>26.296123837321549</v>
      </c>
      <c r="L7" s="75">
        <v>118.89699085960768</v>
      </c>
      <c r="M7" s="22">
        <v>8939</v>
      </c>
      <c r="N7" s="75">
        <v>10.152070958876106</v>
      </c>
      <c r="O7" s="103">
        <v>118.72758666489574</v>
      </c>
      <c r="P7" s="22">
        <v>5014</v>
      </c>
      <c r="Q7" s="75">
        <v>5.6944270933890584</v>
      </c>
      <c r="R7" s="103">
        <v>108.62218370883883</v>
      </c>
      <c r="S7" s="22">
        <v>388</v>
      </c>
      <c r="T7" s="75">
        <v>0.44065371205324183</v>
      </c>
      <c r="U7" s="75">
        <v>103.74331550802138</v>
      </c>
    </row>
    <row r="8" spans="1:21" ht="12.75" customHeight="1" x14ac:dyDescent="0.2">
      <c r="A8" s="11"/>
      <c r="B8" s="15"/>
      <c r="C8" s="104"/>
      <c r="D8" s="15"/>
      <c r="E8" s="78"/>
      <c r="F8" s="104"/>
      <c r="G8" s="15"/>
      <c r="H8" s="78"/>
      <c r="I8" s="104"/>
      <c r="J8" s="15"/>
      <c r="K8" s="78"/>
      <c r="L8" s="78"/>
      <c r="M8" s="15"/>
      <c r="N8" s="78"/>
      <c r="O8" s="104"/>
      <c r="P8" s="15"/>
      <c r="Q8" s="78"/>
      <c r="R8" s="104"/>
      <c r="S8" s="15"/>
      <c r="T8" s="78"/>
      <c r="U8" s="78"/>
    </row>
    <row r="9" spans="1:21" ht="15" customHeight="1" x14ac:dyDescent="0.2">
      <c r="A9" s="18" t="s">
        <v>23</v>
      </c>
      <c r="B9" s="12">
        <v>9394</v>
      </c>
      <c r="C9" s="105">
        <v>108.03910293271994</v>
      </c>
      <c r="D9" s="12">
        <v>2781</v>
      </c>
      <c r="E9" s="81">
        <v>29.60400255482223</v>
      </c>
      <c r="F9" s="105">
        <v>101.64473684210526</v>
      </c>
      <c r="G9" s="12">
        <v>2660</v>
      </c>
      <c r="H9" s="81">
        <v>28.315946348733235</v>
      </c>
      <c r="I9" s="105">
        <v>104.4776119402985</v>
      </c>
      <c r="J9" s="12">
        <v>2512</v>
      </c>
      <c r="K9" s="81">
        <v>26.740472642111985</v>
      </c>
      <c r="L9" s="81">
        <v>117.65807962529273</v>
      </c>
      <c r="M9" s="12">
        <v>961</v>
      </c>
      <c r="N9" s="81">
        <v>10.229934000425803</v>
      </c>
      <c r="O9" s="105">
        <v>112.26635514018693</v>
      </c>
      <c r="P9" s="12">
        <v>455</v>
      </c>
      <c r="Q9" s="81">
        <v>4.8435171385991058</v>
      </c>
      <c r="R9" s="105">
        <v>114.60957178841309</v>
      </c>
      <c r="S9" s="12">
        <v>25</v>
      </c>
      <c r="T9" s="81">
        <v>0.26612731530764316</v>
      </c>
      <c r="U9" s="81">
        <v>100</v>
      </c>
    </row>
    <row r="10" spans="1:21" ht="15" customHeight="1" x14ac:dyDescent="0.2">
      <c r="A10" s="18" t="s">
        <v>24</v>
      </c>
      <c r="B10" s="12">
        <v>6687</v>
      </c>
      <c r="C10" s="105">
        <v>124.15521722985518</v>
      </c>
      <c r="D10" s="12">
        <v>2214</v>
      </c>
      <c r="E10" s="81">
        <v>33.109017496635261</v>
      </c>
      <c r="F10" s="105">
        <v>126.51428571428571</v>
      </c>
      <c r="G10" s="12">
        <v>1698</v>
      </c>
      <c r="H10" s="81">
        <v>25.392552714221623</v>
      </c>
      <c r="I10" s="105">
        <v>124.03214024835647</v>
      </c>
      <c r="J10" s="12">
        <v>1815</v>
      </c>
      <c r="K10" s="81">
        <v>27.142216240466578</v>
      </c>
      <c r="L10" s="81">
        <v>124.6565934065934</v>
      </c>
      <c r="M10" s="12">
        <v>613</v>
      </c>
      <c r="N10" s="81">
        <v>9.1670405263944978</v>
      </c>
      <c r="O10" s="105">
        <v>115.87901701323251</v>
      </c>
      <c r="P10" s="12">
        <v>329</v>
      </c>
      <c r="Q10" s="81">
        <v>4.9199940182443545</v>
      </c>
      <c r="R10" s="105">
        <v>121.85185185185186</v>
      </c>
      <c r="S10" s="12">
        <v>18</v>
      </c>
      <c r="T10" s="81">
        <v>0.26917900403768508</v>
      </c>
      <c r="U10" s="81">
        <v>150</v>
      </c>
    </row>
    <row r="11" spans="1:21" ht="15" customHeight="1" x14ac:dyDescent="0.2">
      <c r="A11" s="18" t="s">
        <v>25</v>
      </c>
      <c r="B11" s="12">
        <v>6302</v>
      </c>
      <c r="C11" s="105">
        <v>121.68372272639505</v>
      </c>
      <c r="D11" s="12">
        <v>1939</v>
      </c>
      <c r="E11" s="81">
        <v>30.768010155506186</v>
      </c>
      <c r="F11" s="105">
        <v>114.3952802359882</v>
      </c>
      <c r="G11" s="12">
        <v>1508</v>
      </c>
      <c r="H11" s="81">
        <v>23.928911456680417</v>
      </c>
      <c r="I11" s="105">
        <v>128.77882152006833</v>
      </c>
      <c r="J11" s="12">
        <v>1799</v>
      </c>
      <c r="K11" s="81">
        <v>28.546493176769278</v>
      </c>
      <c r="L11" s="81">
        <v>127.95163584637268</v>
      </c>
      <c r="M11" s="12">
        <v>698</v>
      </c>
      <c r="N11" s="81">
        <v>11.075848936845446</v>
      </c>
      <c r="O11" s="105">
        <v>122.2416812609457</v>
      </c>
      <c r="P11" s="12">
        <v>335</v>
      </c>
      <c r="Q11" s="81">
        <v>5.3157727705490316</v>
      </c>
      <c r="R11" s="105">
        <v>110.9271523178808</v>
      </c>
      <c r="S11" s="12">
        <v>23</v>
      </c>
      <c r="T11" s="81">
        <v>0.36496350364963503</v>
      </c>
      <c r="U11" s="81">
        <v>67.64705882352942</v>
      </c>
    </row>
    <row r="12" spans="1:21" ht="15" customHeight="1" x14ac:dyDescent="0.2">
      <c r="A12" s="18" t="s">
        <v>26</v>
      </c>
      <c r="B12" s="12">
        <v>25003</v>
      </c>
      <c r="C12" s="105">
        <v>117.86640267760336</v>
      </c>
      <c r="D12" s="12">
        <v>7536</v>
      </c>
      <c r="E12" s="81">
        <v>30.140383154021517</v>
      </c>
      <c r="F12" s="105">
        <v>118.82686849574267</v>
      </c>
      <c r="G12" s="12">
        <v>5586</v>
      </c>
      <c r="H12" s="81">
        <v>22.341319041714993</v>
      </c>
      <c r="I12" s="105">
        <v>113.93024678768103</v>
      </c>
      <c r="J12" s="12">
        <v>6943</v>
      </c>
      <c r="K12" s="81">
        <v>27.768667759868816</v>
      </c>
      <c r="L12" s="81">
        <v>122.36517448008459</v>
      </c>
      <c r="M12" s="12">
        <v>2760</v>
      </c>
      <c r="N12" s="81">
        <v>11.038675358956924</v>
      </c>
      <c r="O12" s="105">
        <v>121.37203166226914</v>
      </c>
      <c r="P12" s="12">
        <v>1989</v>
      </c>
      <c r="Q12" s="81">
        <v>7.9550453945526538</v>
      </c>
      <c r="R12" s="105">
        <v>108.09782608695653</v>
      </c>
      <c r="S12" s="12">
        <v>189</v>
      </c>
      <c r="T12" s="81">
        <v>0.75590929088509384</v>
      </c>
      <c r="U12" s="81">
        <v>105</v>
      </c>
    </row>
    <row r="13" spans="1:21" ht="15" customHeight="1" x14ac:dyDescent="0.2">
      <c r="A13" s="18" t="s">
        <v>27</v>
      </c>
      <c r="B13" s="12">
        <v>12215</v>
      </c>
      <c r="C13" s="105">
        <v>113.85031223786</v>
      </c>
      <c r="D13" s="12">
        <v>3630</v>
      </c>
      <c r="E13" s="81">
        <v>29.717560376586167</v>
      </c>
      <c r="F13" s="105">
        <v>113.33125195129566</v>
      </c>
      <c r="G13" s="12">
        <v>3220</v>
      </c>
      <c r="H13" s="81">
        <v>26.361031518624639</v>
      </c>
      <c r="I13" s="105">
        <v>112.58741258741259</v>
      </c>
      <c r="J13" s="12">
        <v>3306</v>
      </c>
      <c r="K13" s="81">
        <v>27.06508391322145</v>
      </c>
      <c r="L13" s="81">
        <v>116.81978798586572</v>
      </c>
      <c r="M13" s="12">
        <v>1301</v>
      </c>
      <c r="N13" s="81">
        <v>10.65083913221449</v>
      </c>
      <c r="O13" s="105">
        <v>118.05807622504538</v>
      </c>
      <c r="P13" s="12">
        <v>700</v>
      </c>
      <c r="Q13" s="81">
        <v>5.7306590257879657</v>
      </c>
      <c r="R13" s="105">
        <v>102.18978102189782</v>
      </c>
      <c r="S13" s="12">
        <v>58</v>
      </c>
      <c r="T13" s="81">
        <v>0.47482603356528857</v>
      </c>
      <c r="U13" s="81">
        <v>118.36734693877551</v>
      </c>
    </row>
    <row r="14" spans="1:21" ht="15" customHeight="1" x14ac:dyDescent="0.2">
      <c r="A14" s="18" t="s">
        <v>28</v>
      </c>
      <c r="B14" s="12">
        <v>6164</v>
      </c>
      <c r="C14" s="105">
        <v>96.903002672535763</v>
      </c>
      <c r="D14" s="12">
        <v>2283</v>
      </c>
      <c r="E14" s="81">
        <v>37.037637897469175</v>
      </c>
      <c r="F14" s="105">
        <v>93.7192118226601</v>
      </c>
      <c r="G14" s="12">
        <v>1797</v>
      </c>
      <c r="H14" s="81">
        <v>29.153147306943545</v>
      </c>
      <c r="I14" s="105">
        <v>94.529195160441873</v>
      </c>
      <c r="J14" s="12">
        <v>1357</v>
      </c>
      <c r="K14" s="81">
        <v>22.014925373134329</v>
      </c>
      <c r="L14" s="81">
        <v>105.03095975232198</v>
      </c>
      <c r="M14" s="12">
        <v>489</v>
      </c>
      <c r="N14" s="81">
        <v>7.933160285528877</v>
      </c>
      <c r="O14" s="105">
        <v>102.51572327044025</v>
      </c>
      <c r="P14" s="12">
        <v>224</v>
      </c>
      <c r="Q14" s="81">
        <v>3.6340038935756005</v>
      </c>
      <c r="R14" s="105">
        <v>92.561983471074385</v>
      </c>
      <c r="S14" s="12">
        <v>14</v>
      </c>
      <c r="T14" s="81">
        <v>0.22712524334847503</v>
      </c>
      <c r="U14" s="81">
        <v>107.69230769230769</v>
      </c>
    </row>
    <row r="15" spans="1:21" ht="15" customHeight="1" x14ac:dyDescent="0.2">
      <c r="A15" s="18" t="s">
        <v>29</v>
      </c>
      <c r="B15" s="12">
        <v>3510</v>
      </c>
      <c r="C15" s="105">
        <v>123.3743409490334</v>
      </c>
      <c r="D15" s="12">
        <v>1114</v>
      </c>
      <c r="E15" s="81">
        <v>31.737891737891736</v>
      </c>
      <c r="F15" s="105">
        <v>115.92091571279917</v>
      </c>
      <c r="G15" s="12">
        <v>834</v>
      </c>
      <c r="H15" s="81">
        <v>23.760683760683758</v>
      </c>
      <c r="I15" s="105">
        <v>123.92273402674591</v>
      </c>
      <c r="J15" s="12">
        <v>881</v>
      </c>
      <c r="K15" s="81">
        <v>25.099715099715098</v>
      </c>
      <c r="L15" s="81">
        <v>129.36857562408224</v>
      </c>
      <c r="M15" s="12">
        <v>417</v>
      </c>
      <c r="N15" s="81">
        <v>11.880341880341879</v>
      </c>
      <c r="O15" s="105">
        <v>135.3896103896104</v>
      </c>
      <c r="P15" s="12">
        <v>255</v>
      </c>
      <c r="Q15" s="81">
        <v>7.2649572649572658</v>
      </c>
      <c r="R15" s="105">
        <v>121.42857142857142</v>
      </c>
      <c r="S15" s="12">
        <v>9</v>
      </c>
      <c r="T15" s="81">
        <v>0.25641025641025639</v>
      </c>
      <c r="U15" s="81">
        <v>75</v>
      </c>
    </row>
    <row r="16" spans="1:21" ht="15" customHeight="1" x14ac:dyDescent="0.2">
      <c r="A16" s="18" t="s">
        <v>30</v>
      </c>
      <c r="B16" s="12">
        <v>3995</v>
      </c>
      <c r="C16" s="105">
        <v>109.3621680810293</v>
      </c>
      <c r="D16" s="12">
        <v>1820</v>
      </c>
      <c r="E16" s="81">
        <v>45.55694618272841</v>
      </c>
      <c r="F16" s="105">
        <v>104.89913544668588</v>
      </c>
      <c r="G16" s="12">
        <v>909</v>
      </c>
      <c r="H16" s="81">
        <v>22.753441802252816</v>
      </c>
      <c r="I16" s="105">
        <v>105.94405594405593</v>
      </c>
      <c r="J16" s="12">
        <v>792</v>
      </c>
      <c r="K16" s="81">
        <v>19.824780976220275</v>
      </c>
      <c r="L16" s="81">
        <v>119.81845688350982</v>
      </c>
      <c r="M16" s="12">
        <v>324</v>
      </c>
      <c r="N16" s="81">
        <v>8.1101376720901133</v>
      </c>
      <c r="O16" s="105">
        <v>121.80451127819549</v>
      </c>
      <c r="P16" s="12">
        <v>144</v>
      </c>
      <c r="Q16" s="81">
        <v>3.6045056320400501</v>
      </c>
      <c r="R16" s="105">
        <v>117.07317073170731</v>
      </c>
      <c r="S16" s="12">
        <v>6</v>
      </c>
      <c r="T16" s="81">
        <v>0.1501877346683354</v>
      </c>
      <c r="U16" s="81">
        <v>60</v>
      </c>
    </row>
    <row r="17" spans="1:21" ht="15" customHeight="1" x14ac:dyDescent="0.2">
      <c r="A17" s="18" t="s">
        <v>31</v>
      </c>
      <c r="B17" s="12">
        <v>3591</v>
      </c>
      <c r="C17" s="105">
        <v>122.72727272727273</v>
      </c>
      <c r="D17" s="12">
        <v>913</v>
      </c>
      <c r="E17" s="81">
        <v>25.424672793093844</v>
      </c>
      <c r="F17" s="105">
        <v>124.55661664392905</v>
      </c>
      <c r="G17" s="12">
        <v>1171</v>
      </c>
      <c r="H17" s="81">
        <v>32.609301030353663</v>
      </c>
      <c r="I17" s="105">
        <v>123.78435517970401</v>
      </c>
      <c r="J17" s="12">
        <v>1048</v>
      </c>
      <c r="K17" s="81">
        <v>29.184071289334447</v>
      </c>
      <c r="L17" s="81">
        <v>121.15606936416185</v>
      </c>
      <c r="M17" s="12">
        <v>312</v>
      </c>
      <c r="N17" s="81">
        <v>8.6883876357560563</v>
      </c>
      <c r="O17" s="105">
        <v>124.8</v>
      </c>
      <c r="P17" s="12">
        <v>136</v>
      </c>
      <c r="Q17" s="81">
        <v>3.7872458925090502</v>
      </c>
      <c r="R17" s="105">
        <v>112.39669421487604</v>
      </c>
      <c r="S17" s="12">
        <v>11</v>
      </c>
      <c r="T17" s="81">
        <v>0.30632135895293788</v>
      </c>
      <c r="U17" s="81">
        <v>100</v>
      </c>
    </row>
    <row r="18" spans="1:21" ht="15" customHeight="1" x14ac:dyDescent="0.2">
      <c r="A18" s="18" t="s">
        <v>32</v>
      </c>
      <c r="B18" s="12">
        <v>3615</v>
      </c>
      <c r="C18" s="105">
        <v>113.89413988657846</v>
      </c>
      <c r="D18" s="12">
        <v>1279</v>
      </c>
      <c r="E18" s="81">
        <v>35.38035961272476</v>
      </c>
      <c r="F18" s="105">
        <v>106.93979933110367</v>
      </c>
      <c r="G18" s="12">
        <v>1127</v>
      </c>
      <c r="H18" s="81">
        <v>31.175656984785615</v>
      </c>
      <c r="I18" s="105">
        <v>116.78756476683938</v>
      </c>
      <c r="J18" s="12">
        <v>762</v>
      </c>
      <c r="K18" s="81">
        <v>21.078838174273859</v>
      </c>
      <c r="L18" s="81">
        <v>113.73134328358209</v>
      </c>
      <c r="M18" s="12">
        <v>311</v>
      </c>
      <c r="N18" s="81">
        <v>8.6030428769017977</v>
      </c>
      <c r="O18" s="105">
        <v>133.47639484978541</v>
      </c>
      <c r="P18" s="12">
        <v>130</v>
      </c>
      <c r="Q18" s="81">
        <v>3.5961272475795294</v>
      </c>
      <c r="R18" s="105">
        <v>123.80952380952381</v>
      </c>
      <c r="S18" s="12">
        <v>6</v>
      </c>
      <c r="T18" s="81">
        <v>0.16597510373443983</v>
      </c>
      <c r="U18" s="81">
        <v>120</v>
      </c>
    </row>
    <row r="19" spans="1:21" ht="15" customHeight="1" x14ac:dyDescent="0.2">
      <c r="A19" s="18" t="s">
        <v>33</v>
      </c>
      <c r="B19" s="12">
        <v>2663</v>
      </c>
      <c r="C19" s="105">
        <v>113.60921501706484</v>
      </c>
      <c r="D19" s="12">
        <v>979</v>
      </c>
      <c r="E19" s="81">
        <v>36.763049192639876</v>
      </c>
      <c r="F19" s="105">
        <v>113.83720930232558</v>
      </c>
      <c r="G19" s="12">
        <v>743</v>
      </c>
      <c r="H19" s="81">
        <v>27.900863687570411</v>
      </c>
      <c r="I19" s="105">
        <v>114.30769230769231</v>
      </c>
      <c r="J19" s="12">
        <v>609</v>
      </c>
      <c r="K19" s="81">
        <v>22.868944799098763</v>
      </c>
      <c r="L19" s="81">
        <v>111.33455210237659</v>
      </c>
      <c r="M19" s="12">
        <v>231</v>
      </c>
      <c r="N19" s="81">
        <v>8.6744273375891865</v>
      </c>
      <c r="O19" s="105">
        <v>116.66666666666667</v>
      </c>
      <c r="P19" s="12">
        <v>97</v>
      </c>
      <c r="Q19" s="81">
        <v>3.6425084491175368</v>
      </c>
      <c r="R19" s="105">
        <v>115.47619047619047</v>
      </c>
      <c r="S19" s="12">
        <v>4</v>
      </c>
      <c r="T19" s="81">
        <v>0.15020653398422831</v>
      </c>
      <c r="U19" s="81">
        <v>80</v>
      </c>
    </row>
    <row r="20" spans="1:21" ht="15" customHeight="1" x14ac:dyDescent="0.2">
      <c r="A20" s="25" t="s">
        <v>34</v>
      </c>
      <c r="B20" s="26">
        <v>4912</v>
      </c>
      <c r="C20" s="106">
        <v>98.654348262703351</v>
      </c>
      <c r="D20" s="26">
        <v>1361</v>
      </c>
      <c r="E20" s="83">
        <v>27.707654723127035</v>
      </c>
      <c r="F20" s="106">
        <v>94.975575715282616</v>
      </c>
      <c r="G20" s="26">
        <v>1454</v>
      </c>
      <c r="H20" s="83">
        <v>29.60097719869707</v>
      </c>
      <c r="I20" s="106">
        <v>92.67049075844487</v>
      </c>
      <c r="J20" s="26">
        <v>1330</v>
      </c>
      <c r="K20" s="83">
        <v>27.076547231270361</v>
      </c>
      <c r="L20" s="83">
        <v>105.80747812251391</v>
      </c>
      <c r="M20" s="26">
        <v>522</v>
      </c>
      <c r="N20" s="83">
        <v>10.627035830618894</v>
      </c>
      <c r="O20" s="106">
        <v>112.25806451612902</v>
      </c>
      <c r="P20" s="26">
        <v>220</v>
      </c>
      <c r="Q20" s="83">
        <v>4.4788273615635177</v>
      </c>
      <c r="R20" s="106">
        <v>92.827004219409275</v>
      </c>
      <c r="S20" s="26">
        <v>25</v>
      </c>
      <c r="T20" s="83">
        <v>0.50895765472312704</v>
      </c>
      <c r="U20" s="83">
        <v>138.88888888888889</v>
      </c>
    </row>
    <row r="22" spans="1:21" ht="15" customHeight="1" x14ac:dyDescent="0.2">
      <c r="A22" s="68" t="s">
        <v>152</v>
      </c>
    </row>
  </sheetData>
  <mergeCells count="14">
    <mergeCell ref="M3:O3"/>
    <mergeCell ref="P3:R3"/>
    <mergeCell ref="S3:U3"/>
    <mergeCell ref="M4:O4"/>
    <mergeCell ref="P4:R4"/>
    <mergeCell ref="S4:U4"/>
    <mergeCell ref="B3:C3"/>
    <mergeCell ref="D3:F3"/>
    <mergeCell ref="G3:I3"/>
    <mergeCell ref="J3:L3"/>
    <mergeCell ref="B4:C4"/>
    <mergeCell ref="D4:F4"/>
    <mergeCell ref="G4:I4"/>
    <mergeCell ref="J4:L4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P38"/>
  <sheetViews>
    <sheetView showGridLines="0" workbookViewId="0"/>
  </sheetViews>
  <sheetFormatPr defaultRowHeight="15" customHeight="1" x14ac:dyDescent="0.2"/>
  <cols>
    <col min="1" max="1" width="34.85546875" style="6" customWidth="1"/>
    <col min="2" max="3" width="7.85546875" style="6" customWidth="1"/>
    <col min="4" max="4" width="9.5703125" style="6" bestFit="1" customWidth="1"/>
    <col min="5" max="5" width="9.28515625" style="10" customWidth="1"/>
    <col min="6" max="7" width="8" style="6" customWidth="1"/>
    <col min="8" max="8" width="10" style="6" bestFit="1" customWidth="1"/>
    <col min="9" max="9" width="8.28515625" style="6" customWidth="1"/>
    <col min="10" max="10" width="9.140625" style="6" customWidth="1"/>
    <col min="11" max="11" width="8.7109375" style="6" hidden="1" customWidth="1"/>
    <col min="12" max="13" width="6.5703125" style="6" hidden="1" customWidth="1"/>
    <col min="14" max="14" width="9.140625" style="6" customWidth="1"/>
    <col min="15" max="16384" width="9.140625" style="6"/>
  </cols>
  <sheetData>
    <row r="1" spans="1:16" ht="15" customHeight="1" x14ac:dyDescent="0.2">
      <c r="A1" s="9" t="s">
        <v>153</v>
      </c>
      <c r="B1" s="1"/>
      <c r="C1" s="1"/>
      <c r="D1" s="1"/>
      <c r="E1" s="64"/>
      <c r="F1" s="1"/>
      <c r="G1" s="1"/>
      <c r="H1" s="1"/>
      <c r="I1" s="1"/>
      <c r="J1" s="1"/>
      <c r="K1" s="266"/>
      <c r="L1" s="266"/>
      <c r="M1" s="1"/>
    </row>
    <row r="2" spans="1:16" ht="15" customHeight="1" x14ac:dyDescent="0.2">
      <c r="A2" s="1"/>
      <c r="B2" s="1"/>
      <c r="C2" s="1"/>
      <c r="D2" s="1"/>
      <c r="E2" s="64"/>
      <c r="F2" s="1"/>
      <c r="G2" s="1"/>
      <c r="H2" s="1"/>
      <c r="I2" s="1"/>
      <c r="J2" s="1"/>
      <c r="K2" s="266"/>
      <c r="L2" s="266"/>
      <c r="M2" s="1"/>
    </row>
    <row r="3" spans="1:16" ht="15" customHeight="1" x14ac:dyDescent="0.2">
      <c r="A3" s="345"/>
      <c r="B3" s="291"/>
      <c r="C3" s="292"/>
      <c r="D3" s="292"/>
      <c r="E3" s="172"/>
      <c r="F3" s="351" t="s">
        <v>63</v>
      </c>
      <c r="G3" s="351"/>
      <c r="H3" s="351"/>
      <c r="I3" s="2"/>
      <c r="J3" s="2"/>
      <c r="K3" s="267"/>
      <c r="L3" s="267"/>
      <c r="M3" s="2"/>
    </row>
    <row r="4" spans="1:16" ht="15" customHeight="1" x14ac:dyDescent="0.2">
      <c r="A4" s="346"/>
      <c r="B4" s="348" t="s">
        <v>149</v>
      </c>
      <c r="C4" s="349"/>
      <c r="D4" s="349"/>
      <c r="E4" s="350"/>
      <c r="F4" s="144" t="s">
        <v>578</v>
      </c>
      <c r="G4" s="144" t="s">
        <v>578</v>
      </c>
      <c r="H4" s="144" t="s">
        <v>589</v>
      </c>
      <c r="I4" s="2"/>
      <c r="J4" s="2"/>
      <c r="K4" s="267"/>
      <c r="L4" s="267"/>
      <c r="M4" s="2"/>
    </row>
    <row r="5" spans="1:16" ht="15" customHeight="1" x14ac:dyDescent="0.2">
      <c r="A5" s="347"/>
      <c r="B5" s="173" t="s">
        <v>560</v>
      </c>
      <c r="C5" s="174" t="s">
        <v>575</v>
      </c>
      <c r="D5" s="174" t="s">
        <v>589</v>
      </c>
      <c r="E5" s="175" t="s">
        <v>578</v>
      </c>
      <c r="F5" s="174" t="s">
        <v>574</v>
      </c>
      <c r="G5" s="174" t="s">
        <v>577</v>
      </c>
      <c r="H5" s="174" t="s">
        <v>588</v>
      </c>
      <c r="I5" s="2"/>
      <c r="J5" s="2"/>
      <c r="K5" s="267" t="s">
        <v>588</v>
      </c>
      <c r="L5" s="267" t="s">
        <v>577</v>
      </c>
      <c r="M5" s="288" t="s">
        <v>574</v>
      </c>
    </row>
    <row r="6" spans="1:16" ht="15" customHeight="1" x14ac:dyDescent="0.2">
      <c r="A6" s="21" t="s">
        <v>0</v>
      </c>
      <c r="B6" s="22">
        <v>894229.25000000023</v>
      </c>
      <c r="C6" s="23">
        <v>888918.41666666674</v>
      </c>
      <c r="D6" s="24">
        <v>881817</v>
      </c>
      <c r="E6" s="293">
        <v>881817</v>
      </c>
      <c r="F6" s="75">
        <v>98.944152275458435</v>
      </c>
      <c r="G6" s="75">
        <v>98.486874068117473</v>
      </c>
      <c r="H6" s="76">
        <v>98.486874068117473</v>
      </c>
      <c r="I6" s="2"/>
      <c r="J6" s="219"/>
      <c r="K6" s="214">
        <v>895365</v>
      </c>
      <c r="L6" s="214">
        <v>895365</v>
      </c>
      <c r="M6" s="17">
        <v>891227</v>
      </c>
      <c r="O6" s="7"/>
      <c r="P6" s="7"/>
    </row>
    <row r="7" spans="1:16" ht="12.75" customHeight="1" x14ac:dyDescent="0.2">
      <c r="A7" s="11"/>
      <c r="B7" s="15"/>
      <c r="C7" s="16"/>
      <c r="D7" s="16"/>
      <c r="E7" s="65"/>
      <c r="F7" s="78"/>
      <c r="G7" s="78"/>
      <c r="H7" s="79"/>
      <c r="I7" s="2"/>
      <c r="J7" s="219"/>
      <c r="K7" s="214"/>
      <c r="L7" s="214"/>
      <c r="M7" s="17"/>
    </row>
    <row r="8" spans="1:16" ht="15" customHeight="1" x14ac:dyDescent="0.2">
      <c r="A8" s="18" t="s">
        <v>2</v>
      </c>
      <c r="B8" s="12">
        <v>24883.833333333332</v>
      </c>
      <c r="C8" s="13">
        <v>26354</v>
      </c>
      <c r="D8" s="13">
        <v>25639</v>
      </c>
      <c r="E8" s="14">
        <v>25639</v>
      </c>
      <c r="F8" s="81">
        <v>97.825174558357816</v>
      </c>
      <c r="G8" s="81">
        <v>97.568308090417844</v>
      </c>
      <c r="H8" s="81">
        <v>97.568308090417844</v>
      </c>
      <c r="I8" s="3"/>
      <c r="J8" s="226"/>
      <c r="K8" s="207">
        <v>26278</v>
      </c>
      <c r="L8" s="207">
        <v>26278</v>
      </c>
      <c r="M8" s="13">
        <v>26209</v>
      </c>
      <c r="O8" s="7"/>
      <c r="P8" s="7"/>
    </row>
    <row r="9" spans="1:16" ht="15" customHeight="1" x14ac:dyDescent="0.2">
      <c r="A9" s="18" t="s">
        <v>3</v>
      </c>
      <c r="B9" s="12">
        <v>2425.9166666666665</v>
      </c>
      <c r="C9" s="13">
        <v>2329.0833333333335</v>
      </c>
      <c r="D9" s="13">
        <v>2270</v>
      </c>
      <c r="E9" s="14">
        <v>2270</v>
      </c>
      <c r="F9" s="81">
        <v>99.387040280210158</v>
      </c>
      <c r="G9" s="81">
        <v>95.498527555742527</v>
      </c>
      <c r="H9" s="81">
        <v>95.498527555742527</v>
      </c>
      <c r="I9" s="3"/>
      <c r="J9" s="226"/>
      <c r="K9" s="207">
        <v>2377</v>
      </c>
      <c r="L9" s="207">
        <v>2377</v>
      </c>
      <c r="M9" s="13">
        <v>2284</v>
      </c>
      <c r="O9" s="7"/>
      <c r="P9" s="7"/>
    </row>
    <row r="10" spans="1:16" ht="15" customHeight="1" x14ac:dyDescent="0.2">
      <c r="A10" s="18" t="s">
        <v>4</v>
      </c>
      <c r="B10" s="12">
        <v>207948.33333333334</v>
      </c>
      <c r="C10" s="13">
        <v>202825.41666666666</v>
      </c>
      <c r="D10" s="13">
        <v>201666</v>
      </c>
      <c r="E10" s="14">
        <v>201666</v>
      </c>
      <c r="F10" s="81">
        <v>98.793410049527509</v>
      </c>
      <c r="G10" s="81">
        <v>97.78314374654525</v>
      </c>
      <c r="H10" s="81">
        <v>97.78314374654525</v>
      </c>
      <c r="I10" s="3"/>
      <c r="J10" s="226"/>
      <c r="K10" s="207">
        <v>206238</v>
      </c>
      <c r="L10" s="207">
        <v>206238</v>
      </c>
      <c r="M10" s="13">
        <v>204129</v>
      </c>
      <c r="O10" s="7"/>
      <c r="P10" s="7"/>
    </row>
    <row r="11" spans="1:16" ht="15" customHeight="1" x14ac:dyDescent="0.2">
      <c r="A11" s="18" t="s">
        <v>5</v>
      </c>
      <c r="B11" s="12">
        <v>7863.916666666667</v>
      </c>
      <c r="C11" s="13">
        <v>7962</v>
      </c>
      <c r="D11" s="13">
        <v>7895</v>
      </c>
      <c r="E11" s="14">
        <v>7895</v>
      </c>
      <c r="F11" s="81">
        <v>99.533535047907208</v>
      </c>
      <c r="G11" s="81">
        <v>100.86878753034367</v>
      </c>
      <c r="H11" s="81">
        <v>100.86878753034367</v>
      </c>
      <c r="I11" s="4"/>
      <c r="J11" s="227"/>
      <c r="K11" s="207">
        <v>7827</v>
      </c>
      <c r="L11" s="207">
        <v>7827</v>
      </c>
      <c r="M11" s="13">
        <v>7932</v>
      </c>
      <c r="O11" s="7"/>
      <c r="P11" s="7"/>
    </row>
    <row r="12" spans="1:16" ht="15" customHeight="1" x14ac:dyDescent="0.2">
      <c r="A12" s="18" t="s">
        <v>6</v>
      </c>
      <c r="B12" s="12">
        <v>9623.5</v>
      </c>
      <c r="C12" s="13">
        <v>10488.666666666666</v>
      </c>
      <c r="D12" s="13">
        <v>10313</v>
      </c>
      <c r="E12" s="14">
        <v>10313</v>
      </c>
      <c r="F12" s="81">
        <v>98.840329691393521</v>
      </c>
      <c r="G12" s="81">
        <v>98.632364192807955</v>
      </c>
      <c r="H12" s="81">
        <v>98.632364192807955</v>
      </c>
      <c r="I12" s="4"/>
      <c r="J12" s="227"/>
      <c r="K12" s="207">
        <v>10456</v>
      </c>
      <c r="L12" s="207">
        <v>10456</v>
      </c>
      <c r="M12" s="13">
        <v>10434</v>
      </c>
      <c r="O12" s="7"/>
      <c r="P12" s="7"/>
    </row>
    <row r="13" spans="1:16" ht="15" customHeight="1" x14ac:dyDescent="0.2">
      <c r="A13" s="18" t="s">
        <v>7</v>
      </c>
      <c r="B13" s="12">
        <v>63855.416666666664</v>
      </c>
      <c r="C13" s="13">
        <v>64913.75</v>
      </c>
      <c r="D13" s="13">
        <v>63958</v>
      </c>
      <c r="E13" s="14">
        <v>63958</v>
      </c>
      <c r="F13" s="81">
        <v>96.715560260093753</v>
      </c>
      <c r="G13" s="81">
        <v>100.5565687692598</v>
      </c>
      <c r="H13" s="81">
        <v>100.5565687692598</v>
      </c>
      <c r="I13" s="5"/>
      <c r="J13" s="226"/>
      <c r="K13" s="207">
        <v>63604</v>
      </c>
      <c r="L13" s="207">
        <v>63604</v>
      </c>
      <c r="M13" s="13">
        <v>66130</v>
      </c>
      <c r="O13" s="7"/>
      <c r="P13" s="7"/>
    </row>
    <row r="14" spans="1:16" ht="15" customHeight="1" x14ac:dyDescent="0.2">
      <c r="A14" s="18" t="s">
        <v>8</v>
      </c>
      <c r="B14" s="12">
        <v>114332.5</v>
      </c>
      <c r="C14" s="13">
        <v>113963.66666666667</v>
      </c>
      <c r="D14" s="13">
        <v>113762</v>
      </c>
      <c r="E14" s="14">
        <v>113762</v>
      </c>
      <c r="F14" s="81">
        <v>99.750103027699112</v>
      </c>
      <c r="G14" s="81">
        <v>98.901118008102515</v>
      </c>
      <c r="H14" s="81">
        <v>98.901118008102515</v>
      </c>
      <c r="I14" s="5"/>
      <c r="J14" s="226"/>
      <c r="K14" s="207">
        <v>115026</v>
      </c>
      <c r="L14" s="207">
        <v>115026</v>
      </c>
      <c r="M14" s="13">
        <v>114047</v>
      </c>
      <c r="O14" s="7"/>
      <c r="P14" s="7"/>
    </row>
    <row r="15" spans="1:16" ht="15" customHeight="1" x14ac:dyDescent="0.2">
      <c r="A15" s="18" t="s">
        <v>9</v>
      </c>
      <c r="B15" s="12">
        <v>55108.5</v>
      </c>
      <c r="C15" s="13">
        <v>56231.583333333336</v>
      </c>
      <c r="D15" s="13">
        <v>55441</v>
      </c>
      <c r="E15" s="14">
        <v>55441</v>
      </c>
      <c r="F15" s="81">
        <v>98.839406689010914</v>
      </c>
      <c r="G15" s="81">
        <v>96.774249855993304</v>
      </c>
      <c r="H15" s="81">
        <v>96.774249855993304</v>
      </c>
      <c r="I15" s="5"/>
      <c r="J15" s="226"/>
      <c r="K15" s="207">
        <v>57289</v>
      </c>
      <c r="L15" s="207">
        <v>57289</v>
      </c>
      <c r="M15" s="13">
        <v>56092</v>
      </c>
      <c r="O15" s="7"/>
      <c r="P15" s="7"/>
    </row>
    <row r="16" spans="1:16" ht="15" customHeight="1" x14ac:dyDescent="0.2">
      <c r="A16" s="18" t="s">
        <v>10</v>
      </c>
      <c r="B16" s="12">
        <v>37703.833333333336</v>
      </c>
      <c r="C16" s="13">
        <v>35161.833333333336</v>
      </c>
      <c r="D16" s="13">
        <v>31949</v>
      </c>
      <c r="E16" s="14">
        <v>31949</v>
      </c>
      <c r="F16" s="81">
        <v>97.263151485630786</v>
      </c>
      <c r="G16" s="81">
        <v>85.000133024715993</v>
      </c>
      <c r="H16" s="81">
        <v>85.000133024715993</v>
      </c>
      <c r="I16" s="5"/>
      <c r="J16" s="226"/>
      <c r="K16" s="207">
        <v>37587</v>
      </c>
      <c r="L16" s="207">
        <v>37587</v>
      </c>
      <c r="M16" s="13">
        <v>32848</v>
      </c>
      <c r="O16" s="7"/>
      <c r="P16" s="7"/>
    </row>
    <row r="17" spans="1:16" ht="15" customHeight="1" x14ac:dyDescent="0.2">
      <c r="A17" s="18" t="s">
        <v>11</v>
      </c>
      <c r="B17" s="12">
        <v>28146.083333333332</v>
      </c>
      <c r="C17" s="13">
        <v>28725</v>
      </c>
      <c r="D17" s="13">
        <v>29259</v>
      </c>
      <c r="E17" s="14">
        <v>29259</v>
      </c>
      <c r="F17" s="81">
        <v>100.63976885770303</v>
      </c>
      <c r="G17" s="81">
        <v>102.62354880572411</v>
      </c>
      <c r="H17" s="81">
        <v>102.62354880572411</v>
      </c>
      <c r="I17" s="5"/>
      <c r="J17" s="226"/>
      <c r="K17" s="207">
        <v>28511</v>
      </c>
      <c r="L17" s="207">
        <v>28511</v>
      </c>
      <c r="M17" s="13">
        <v>29073</v>
      </c>
      <c r="O17" s="7"/>
      <c r="P17" s="7"/>
    </row>
    <row r="18" spans="1:16" ht="15" customHeight="1" x14ac:dyDescent="0.2">
      <c r="A18" s="18" t="s">
        <v>12</v>
      </c>
      <c r="B18" s="12">
        <v>20696.75</v>
      </c>
      <c r="C18" s="13">
        <v>19842.25</v>
      </c>
      <c r="D18" s="13">
        <v>19460</v>
      </c>
      <c r="E18" s="14">
        <v>19460</v>
      </c>
      <c r="F18" s="81">
        <v>99.554918913388249</v>
      </c>
      <c r="G18" s="81">
        <v>96.522989931055008</v>
      </c>
      <c r="H18" s="81">
        <v>96.522989931055008</v>
      </c>
      <c r="I18" s="5"/>
      <c r="J18" s="226"/>
      <c r="K18" s="207">
        <v>20161</v>
      </c>
      <c r="L18" s="207">
        <v>20161</v>
      </c>
      <c r="M18" s="13">
        <v>19547</v>
      </c>
      <c r="O18" s="7"/>
      <c r="P18" s="7"/>
    </row>
    <row r="19" spans="1:16" ht="15" customHeight="1" x14ac:dyDescent="0.2">
      <c r="A19" s="18" t="s">
        <v>13</v>
      </c>
      <c r="B19" s="12">
        <v>6658.5</v>
      </c>
      <c r="C19" s="13">
        <v>4670.583333333333</v>
      </c>
      <c r="D19" s="13">
        <v>4629</v>
      </c>
      <c r="E19" s="14">
        <v>4629</v>
      </c>
      <c r="F19" s="81">
        <v>99.69847081628258</v>
      </c>
      <c r="G19" s="81">
        <v>98.092816274634458</v>
      </c>
      <c r="H19" s="81">
        <v>98.092816274634458</v>
      </c>
      <c r="I19" s="5"/>
      <c r="J19" s="226"/>
      <c r="K19" s="207">
        <v>4719</v>
      </c>
      <c r="L19" s="207">
        <v>4719</v>
      </c>
      <c r="M19" s="13">
        <v>4643</v>
      </c>
      <c r="O19" s="7"/>
      <c r="P19" s="7"/>
    </row>
    <row r="20" spans="1:16" ht="15" customHeight="1" x14ac:dyDescent="0.2">
      <c r="A20" s="18" t="s">
        <v>14</v>
      </c>
      <c r="B20" s="12">
        <v>56691.583333333336</v>
      </c>
      <c r="C20" s="13">
        <v>56844.083333333336</v>
      </c>
      <c r="D20" s="13">
        <v>56916</v>
      </c>
      <c r="E20" s="14">
        <v>56916</v>
      </c>
      <c r="F20" s="81">
        <v>99.3194429902628</v>
      </c>
      <c r="G20" s="81">
        <v>99.479148460167082</v>
      </c>
      <c r="H20" s="81">
        <v>99.479148460167082</v>
      </c>
      <c r="I20" s="5"/>
      <c r="J20" s="226"/>
      <c r="K20" s="207">
        <v>57214</v>
      </c>
      <c r="L20" s="207">
        <v>57214</v>
      </c>
      <c r="M20" s="13">
        <v>57306</v>
      </c>
      <c r="O20" s="7"/>
      <c r="P20" s="7"/>
    </row>
    <row r="21" spans="1:16" ht="15" customHeight="1" x14ac:dyDescent="0.2">
      <c r="A21" s="18" t="s">
        <v>15</v>
      </c>
      <c r="B21" s="12">
        <v>38180.583333333336</v>
      </c>
      <c r="C21" s="13">
        <v>34615.75</v>
      </c>
      <c r="D21" s="13">
        <v>33560</v>
      </c>
      <c r="E21" s="14">
        <v>33560</v>
      </c>
      <c r="F21" s="81">
        <v>98.775606310336713</v>
      </c>
      <c r="G21" s="81">
        <v>91.862152026934552</v>
      </c>
      <c r="H21" s="81">
        <v>91.862152026934552</v>
      </c>
      <c r="I21" s="5"/>
      <c r="J21" s="226"/>
      <c r="K21" s="207">
        <v>36533</v>
      </c>
      <c r="L21" s="207">
        <v>36533</v>
      </c>
      <c r="M21" s="13">
        <v>33976</v>
      </c>
      <c r="O21" s="7"/>
      <c r="P21" s="7"/>
    </row>
    <row r="22" spans="1:16" ht="15" customHeight="1" x14ac:dyDescent="0.2">
      <c r="A22" s="18" t="s">
        <v>16</v>
      </c>
      <c r="B22" s="12">
        <v>48952.75</v>
      </c>
      <c r="C22" s="13">
        <v>49285.916666666664</v>
      </c>
      <c r="D22" s="13">
        <v>49131</v>
      </c>
      <c r="E22" s="14">
        <v>49131</v>
      </c>
      <c r="F22" s="81">
        <v>99.020497007074198</v>
      </c>
      <c r="G22" s="81">
        <v>100.55670398493623</v>
      </c>
      <c r="H22" s="81">
        <v>100.55670398493623</v>
      </c>
      <c r="I22" s="5"/>
      <c r="J22" s="226"/>
      <c r="K22" s="207">
        <v>48859</v>
      </c>
      <c r="L22" s="207">
        <v>48859</v>
      </c>
      <c r="M22" s="13">
        <v>49617</v>
      </c>
      <c r="O22" s="7"/>
      <c r="P22" s="7"/>
    </row>
    <row r="23" spans="1:16" ht="15" customHeight="1" x14ac:dyDescent="0.2">
      <c r="A23" s="18" t="s">
        <v>17</v>
      </c>
      <c r="B23" s="12">
        <v>73272.333333333328</v>
      </c>
      <c r="C23" s="13">
        <v>74324.583333333328</v>
      </c>
      <c r="D23" s="13">
        <v>74704</v>
      </c>
      <c r="E23" s="14">
        <v>74704</v>
      </c>
      <c r="F23" s="81">
        <v>99.713023398603823</v>
      </c>
      <c r="G23" s="81">
        <v>100.92680158880272</v>
      </c>
      <c r="H23" s="81">
        <v>100.92680158880272</v>
      </c>
      <c r="I23" s="5"/>
      <c r="J23" s="226"/>
      <c r="K23" s="207">
        <v>74018</v>
      </c>
      <c r="L23" s="207">
        <v>74018</v>
      </c>
      <c r="M23" s="13">
        <v>74919</v>
      </c>
      <c r="O23" s="7"/>
      <c r="P23" s="7"/>
    </row>
    <row r="24" spans="1:16" ht="15" customHeight="1" x14ac:dyDescent="0.2">
      <c r="A24" s="18" t="s">
        <v>18</v>
      </c>
      <c r="B24" s="12">
        <v>64562.333333333336</v>
      </c>
      <c r="C24" s="13">
        <v>67131.25</v>
      </c>
      <c r="D24" s="13">
        <v>68716</v>
      </c>
      <c r="E24" s="14">
        <v>68716</v>
      </c>
      <c r="F24" s="81">
        <v>99.553778395920261</v>
      </c>
      <c r="G24" s="81">
        <v>105.0301872372946</v>
      </c>
      <c r="H24" s="81">
        <v>105.0301872372946</v>
      </c>
      <c r="I24" s="5"/>
      <c r="J24" s="226"/>
      <c r="K24" s="207">
        <v>65425</v>
      </c>
      <c r="L24" s="207">
        <v>65425</v>
      </c>
      <c r="M24" s="13">
        <v>69024</v>
      </c>
      <c r="O24" s="7"/>
      <c r="P24" s="7"/>
    </row>
    <row r="25" spans="1:16" ht="15" customHeight="1" x14ac:dyDescent="0.2">
      <c r="A25" s="18" t="s">
        <v>19</v>
      </c>
      <c r="B25" s="12">
        <v>16190.666666666666</v>
      </c>
      <c r="C25" s="13">
        <v>15837.75</v>
      </c>
      <c r="D25" s="13">
        <v>15292</v>
      </c>
      <c r="E25" s="14">
        <v>15292</v>
      </c>
      <c r="F25" s="81">
        <v>98.309225329476064</v>
      </c>
      <c r="G25" s="81">
        <v>95.306949205359928</v>
      </c>
      <c r="H25" s="81">
        <v>95.306949205359928</v>
      </c>
      <c r="I25" s="5"/>
      <c r="J25" s="226"/>
      <c r="K25" s="207">
        <v>16045</v>
      </c>
      <c r="L25" s="207">
        <v>16045</v>
      </c>
      <c r="M25" s="13">
        <v>15555</v>
      </c>
      <c r="O25" s="7"/>
      <c r="P25" s="7"/>
    </row>
    <row r="26" spans="1:16" ht="15" customHeight="1" x14ac:dyDescent="0.2">
      <c r="A26" s="18" t="s">
        <v>20</v>
      </c>
      <c r="B26" s="12">
        <v>16441.583333333332</v>
      </c>
      <c r="C26" s="13">
        <v>16725.333333333332</v>
      </c>
      <c r="D26" s="13">
        <v>16601</v>
      </c>
      <c r="E26" s="14">
        <v>16601</v>
      </c>
      <c r="F26" s="81">
        <v>98.827241338254552</v>
      </c>
      <c r="G26" s="81">
        <v>100.22942703616495</v>
      </c>
      <c r="H26" s="81">
        <v>100.22942703616495</v>
      </c>
      <c r="I26" s="5"/>
      <c r="J26" s="226"/>
      <c r="K26" s="207">
        <v>16563</v>
      </c>
      <c r="L26" s="207">
        <v>16563</v>
      </c>
      <c r="M26" s="13">
        <v>16798</v>
      </c>
      <c r="O26" s="7"/>
      <c r="P26" s="7"/>
    </row>
    <row r="27" spans="1:16" ht="15" customHeight="1" x14ac:dyDescent="0.2">
      <c r="A27" s="18" t="s">
        <v>21</v>
      </c>
      <c r="B27" s="12">
        <v>690.33333333333337</v>
      </c>
      <c r="C27" s="13">
        <v>685.91666666666663</v>
      </c>
      <c r="D27" s="13">
        <v>656</v>
      </c>
      <c r="E27" s="14">
        <v>656</v>
      </c>
      <c r="F27" s="81">
        <v>98.795180722891558</v>
      </c>
      <c r="G27" s="81">
        <v>103.30708661417323</v>
      </c>
      <c r="H27" s="81">
        <v>103.30708661417323</v>
      </c>
      <c r="I27" s="5"/>
      <c r="J27" s="226"/>
      <c r="K27" s="207">
        <v>635</v>
      </c>
      <c r="L27" s="207">
        <v>635</v>
      </c>
      <c r="M27" s="13">
        <v>664</v>
      </c>
    </row>
    <row r="28" spans="1:16" ht="15" customHeight="1" x14ac:dyDescent="0.2">
      <c r="A28" s="25" t="s">
        <v>503</v>
      </c>
      <c r="B28" s="26" t="s">
        <v>272</v>
      </c>
      <c r="C28" s="27" t="s">
        <v>272</v>
      </c>
      <c r="D28" s="27" t="s">
        <v>272</v>
      </c>
      <c r="E28" s="28" t="s">
        <v>272</v>
      </c>
      <c r="F28" s="83" t="s">
        <v>272</v>
      </c>
      <c r="G28" s="83" t="s">
        <v>272</v>
      </c>
      <c r="H28" s="83" t="s">
        <v>272</v>
      </c>
      <c r="I28" s="5"/>
      <c r="J28" s="226"/>
      <c r="K28" s="207" t="s">
        <v>272</v>
      </c>
      <c r="L28" s="207" t="s">
        <v>272</v>
      </c>
      <c r="M28" s="13" t="s">
        <v>272</v>
      </c>
    </row>
    <row r="29" spans="1:16" ht="15" customHeight="1" x14ac:dyDescent="0.2">
      <c r="A29" s="10"/>
      <c r="B29" s="10"/>
      <c r="C29" s="10"/>
      <c r="D29" s="58"/>
      <c r="F29" s="10"/>
      <c r="G29" s="10"/>
      <c r="H29" s="10"/>
      <c r="J29" s="228"/>
    </row>
    <row r="30" spans="1:16" ht="15" customHeight="1" x14ac:dyDescent="0.2">
      <c r="A30" s="6" t="s">
        <v>1</v>
      </c>
    </row>
    <row r="32" spans="1:16" s="66" customFormat="1" ht="15" customHeight="1" x14ac:dyDescent="0.2">
      <c r="A32" s="68" t="s">
        <v>152</v>
      </c>
      <c r="E32" s="67"/>
    </row>
    <row r="33" spans="5:5" s="66" customFormat="1" ht="15" customHeight="1" x14ac:dyDescent="0.2">
      <c r="E33" s="67"/>
    </row>
    <row r="34" spans="5:5" s="66" customFormat="1" ht="15" customHeight="1" x14ac:dyDescent="0.2">
      <c r="E34" s="67"/>
    </row>
    <row r="35" spans="5:5" s="66" customFormat="1" ht="15" customHeight="1" x14ac:dyDescent="0.2">
      <c r="E35" s="67"/>
    </row>
    <row r="36" spans="5:5" s="66" customFormat="1" ht="15" customHeight="1" x14ac:dyDescent="0.2">
      <c r="E36" s="67"/>
    </row>
    <row r="37" spans="5:5" s="66" customFormat="1" ht="15" customHeight="1" x14ac:dyDescent="0.2">
      <c r="E37" s="67"/>
    </row>
    <row r="38" spans="5:5" s="66" customFormat="1" ht="15" customHeight="1" x14ac:dyDescent="0.2">
      <c r="E38" s="67"/>
    </row>
  </sheetData>
  <mergeCells count="3">
    <mergeCell ref="A3:A5"/>
    <mergeCell ref="B4:E4"/>
    <mergeCell ref="F3:H3"/>
  </mergeCells>
  <phoneticPr fontId="2" type="noConversion"/>
  <hyperlinks>
    <hyperlink ref="A32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showGridLines="0" workbookViewId="0"/>
  </sheetViews>
  <sheetFormatPr defaultRowHeight="15" customHeight="1" x14ac:dyDescent="0.2"/>
  <cols>
    <col min="1" max="1" width="19.85546875" style="6" customWidth="1"/>
    <col min="2" max="2" width="7.5703125" style="6" customWidth="1"/>
    <col min="3" max="3" width="5.5703125" style="6" customWidth="1"/>
    <col min="4" max="4" width="7.5703125" style="6" customWidth="1"/>
    <col min="5" max="6" width="5.5703125" style="6" customWidth="1"/>
    <col min="7" max="7" width="7.5703125" style="6" customWidth="1"/>
    <col min="8" max="9" width="5.5703125" style="6" customWidth="1"/>
    <col min="10" max="10" width="7.5703125" style="6" customWidth="1"/>
    <col min="11" max="12" width="5.5703125" style="6" customWidth="1"/>
    <col min="13" max="13" width="6.42578125" style="6" customWidth="1"/>
    <col min="14" max="15" width="5.5703125" style="6" customWidth="1"/>
    <col min="16" max="16" width="6.42578125" style="6" customWidth="1"/>
    <col min="17" max="18" width="5.5703125" style="6" customWidth="1"/>
    <col min="19" max="19" width="6.42578125" style="6" customWidth="1"/>
    <col min="20" max="21" width="5.5703125" style="6" customWidth="1"/>
    <col min="22" max="16384" width="9.140625" style="6"/>
  </cols>
  <sheetData>
    <row r="1" spans="1:21" ht="15" customHeight="1" x14ac:dyDescent="0.2">
      <c r="A1" s="9" t="s">
        <v>180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5" customHeight="1" x14ac:dyDescent="0.2">
      <c r="A3" s="49"/>
      <c r="B3" s="362"/>
      <c r="C3" s="364"/>
      <c r="D3" s="362" t="s">
        <v>90</v>
      </c>
      <c r="E3" s="363"/>
      <c r="F3" s="363"/>
      <c r="G3" s="362" t="s">
        <v>92</v>
      </c>
      <c r="H3" s="363"/>
      <c r="I3" s="364"/>
      <c r="J3" s="356" t="s">
        <v>93</v>
      </c>
      <c r="K3" s="356"/>
      <c r="L3" s="356"/>
      <c r="M3" s="362" t="s">
        <v>99</v>
      </c>
      <c r="N3" s="363"/>
      <c r="O3" s="363"/>
      <c r="P3" s="362" t="s">
        <v>96</v>
      </c>
      <c r="Q3" s="363"/>
      <c r="R3" s="364"/>
      <c r="S3" s="363" t="s">
        <v>98</v>
      </c>
      <c r="T3" s="363"/>
      <c r="U3" s="363"/>
    </row>
    <row r="4" spans="1:21" ht="15" customHeight="1" x14ac:dyDescent="0.2">
      <c r="A4" s="163"/>
      <c r="B4" s="357" t="s">
        <v>0</v>
      </c>
      <c r="C4" s="361"/>
      <c r="D4" s="357" t="s">
        <v>91</v>
      </c>
      <c r="E4" s="358"/>
      <c r="F4" s="358"/>
      <c r="G4" s="357" t="s">
        <v>95</v>
      </c>
      <c r="H4" s="358"/>
      <c r="I4" s="361"/>
      <c r="J4" s="358" t="s">
        <v>478</v>
      </c>
      <c r="K4" s="358"/>
      <c r="L4" s="358"/>
      <c r="M4" s="357" t="s">
        <v>100</v>
      </c>
      <c r="N4" s="358"/>
      <c r="O4" s="358"/>
      <c r="P4" s="357" t="s">
        <v>97</v>
      </c>
      <c r="Q4" s="358"/>
      <c r="R4" s="361"/>
      <c r="S4" s="358" t="s">
        <v>479</v>
      </c>
      <c r="T4" s="358"/>
      <c r="U4" s="358"/>
    </row>
    <row r="5" spans="1:21" ht="15" customHeight="1" x14ac:dyDescent="0.2">
      <c r="A5" s="163" t="s">
        <v>89</v>
      </c>
      <c r="B5" s="277"/>
      <c r="C5" s="148" t="s">
        <v>600</v>
      </c>
      <c r="D5" s="277"/>
      <c r="E5" s="278"/>
      <c r="F5" s="148" t="s">
        <v>600</v>
      </c>
      <c r="G5" s="277"/>
      <c r="H5" s="278"/>
      <c r="I5" s="148" t="s">
        <v>600</v>
      </c>
      <c r="J5" s="277"/>
      <c r="K5" s="278"/>
      <c r="L5" s="144" t="s">
        <v>600</v>
      </c>
      <c r="M5" s="277"/>
      <c r="N5" s="278"/>
      <c r="O5" s="148" t="s">
        <v>600</v>
      </c>
      <c r="P5" s="277"/>
      <c r="Q5" s="278"/>
      <c r="R5" s="148" t="s">
        <v>600</v>
      </c>
      <c r="S5" s="277"/>
      <c r="T5" s="278"/>
      <c r="U5" s="144" t="s">
        <v>600</v>
      </c>
    </row>
    <row r="6" spans="1:21" ht="15" customHeight="1" x14ac:dyDescent="0.2">
      <c r="A6" s="164" t="s">
        <v>60</v>
      </c>
      <c r="B6" s="173" t="s">
        <v>600</v>
      </c>
      <c r="C6" s="175" t="s">
        <v>601</v>
      </c>
      <c r="D6" s="173" t="s">
        <v>600</v>
      </c>
      <c r="E6" s="174" t="s">
        <v>73</v>
      </c>
      <c r="F6" s="175" t="s">
        <v>601</v>
      </c>
      <c r="G6" s="173" t="s">
        <v>600</v>
      </c>
      <c r="H6" s="174" t="s">
        <v>73</v>
      </c>
      <c r="I6" s="175" t="s">
        <v>601</v>
      </c>
      <c r="J6" s="173" t="s">
        <v>600</v>
      </c>
      <c r="K6" s="174" t="s">
        <v>73</v>
      </c>
      <c r="L6" s="174" t="s">
        <v>601</v>
      </c>
      <c r="M6" s="173" t="s">
        <v>600</v>
      </c>
      <c r="N6" s="174" t="s">
        <v>73</v>
      </c>
      <c r="O6" s="175" t="s">
        <v>601</v>
      </c>
      <c r="P6" s="173" t="s">
        <v>600</v>
      </c>
      <c r="Q6" s="174" t="s">
        <v>73</v>
      </c>
      <c r="R6" s="175" t="s">
        <v>601</v>
      </c>
      <c r="S6" s="173" t="s">
        <v>600</v>
      </c>
      <c r="T6" s="174" t="s">
        <v>73</v>
      </c>
      <c r="U6" s="174" t="s">
        <v>601</v>
      </c>
    </row>
    <row r="7" spans="1:21" ht="15" customHeight="1" x14ac:dyDescent="0.2">
      <c r="A7" s="21" t="s">
        <v>22</v>
      </c>
      <c r="B7" s="22">
        <v>88051</v>
      </c>
      <c r="C7" s="103">
        <v>113.63765422538847</v>
      </c>
      <c r="D7" s="22">
        <v>27849</v>
      </c>
      <c r="E7" s="75">
        <v>31.628260894254467</v>
      </c>
      <c r="F7" s="103">
        <v>111.04066985645933</v>
      </c>
      <c r="G7" s="22">
        <v>22707</v>
      </c>
      <c r="H7" s="75">
        <v>25.788463504105575</v>
      </c>
      <c r="I7" s="103">
        <v>111.24883641173878</v>
      </c>
      <c r="J7" s="22">
        <v>23154</v>
      </c>
      <c r="K7" s="75">
        <v>26.296123837321549</v>
      </c>
      <c r="L7" s="75">
        <v>118.89699085960768</v>
      </c>
      <c r="M7" s="22">
        <v>8939</v>
      </c>
      <c r="N7" s="75">
        <v>10.152070958876106</v>
      </c>
      <c r="O7" s="103">
        <v>118.72758666489574</v>
      </c>
      <c r="P7" s="22">
        <v>5014</v>
      </c>
      <c r="Q7" s="75">
        <v>5.6944270933890584</v>
      </c>
      <c r="R7" s="103">
        <v>108.62218370883883</v>
      </c>
      <c r="S7" s="22">
        <v>388</v>
      </c>
      <c r="T7" s="75">
        <v>0.44065371205324183</v>
      </c>
      <c r="U7" s="75">
        <v>103.74331550802138</v>
      </c>
    </row>
    <row r="8" spans="1:21" ht="12.75" customHeight="1" x14ac:dyDescent="0.2">
      <c r="A8" s="11"/>
      <c r="B8" s="15"/>
      <c r="C8" s="104"/>
      <c r="D8" s="15"/>
      <c r="E8" s="78"/>
      <c r="F8" s="104"/>
      <c r="G8" s="15"/>
      <c r="H8" s="78"/>
      <c r="I8" s="104"/>
      <c r="J8" s="15"/>
      <c r="K8" s="78"/>
      <c r="L8" s="78"/>
      <c r="M8" s="15"/>
      <c r="N8" s="78"/>
      <c r="O8" s="104"/>
      <c r="P8" s="15"/>
      <c r="Q8" s="78"/>
      <c r="R8" s="104"/>
      <c r="S8" s="15"/>
      <c r="T8" s="78"/>
      <c r="U8" s="78"/>
    </row>
    <row r="9" spans="1:21" ht="15" customHeight="1" x14ac:dyDescent="0.2">
      <c r="A9" s="70" t="s">
        <v>35</v>
      </c>
      <c r="B9" s="71">
        <v>50014</v>
      </c>
      <c r="C9" s="119">
        <v>108.72845061849171</v>
      </c>
      <c r="D9" s="71">
        <v>15895</v>
      </c>
      <c r="E9" s="79">
        <v>31.781101291638343</v>
      </c>
      <c r="F9" s="119">
        <v>105.15347975654936</v>
      </c>
      <c r="G9" s="71">
        <v>13989</v>
      </c>
      <c r="H9" s="79">
        <v>27.970168352861197</v>
      </c>
      <c r="I9" s="119">
        <v>106.53415581448481</v>
      </c>
      <c r="J9" s="71">
        <v>12737</v>
      </c>
      <c r="K9" s="79">
        <v>25.466869276602548</v>
      </c>
      <c r="L9" s="79">
        <v>114.57227669335252</v>
      </c>
      <c r="M9" s="71">
        <v>4864</v>
      </c>
      <c r="N9" s="79">
        <v>9.7252769224617097</v>
      </c>
      <c r="O9" s="119">
        <v>115.28798293434464</v>
      </c>
      <c r="P9" s="71">
        <v>2363</v>
      </c>
      <c r="Q9" s="79">
        <v>4.7246770904146844</v>
      </c>
      <c r="R9" s="119">
        <v>104.6501328609389</v>
      </c>
      <c r="S9" s="71">
        <v>166</v>
      </c>
      <c r="T9" s="79">
        <v>0.33190706602151399</v>
      </c>
      <c r="U9" s="79">
        <v>105.0632911392405</v>
      </c>
    </row>
    <row r="10" spans="1:21" ht="15" customHeight="1" x14ac:dyDescent="0.2">
      <c r="A10" s="43" t="s">
        <v>41</v>
      </c>
      <c r="B10" s="12">
        <v>5734</v>
      </c>
      <c r="C10" s="105">
        <v>108.90788224121557</v>
      </c>
      <c r="D10" s="12">
        <v>2515</v>
      </c>
      <c r="E10" s="81">
        <v>43.86117893268225</v>
      </c>
      <c r="F10" s="105">
        <v>106.16293794850147</v>
      </c>
      <c r="G10" s="12">
        <v>1393</v>
      </c>
      <c r="H10" s="81">
        <v>24.293686780606908</v>
      </c>
      <c r="I10" s="105">
        <v>104.89457831325302</v>
      </c>
      <c r="J10" s="12">
        <v>1152</v>
      </c>
      <c r="K10" s="81">
        <v>20.090687129403559</v>
      </c>
      <c r="L10" s="81">
        <v>117.55102040816328</v>
      </c>
      <c r="M10" s="12">
        <v>460</v>
      </c>
      <c r="N10" s="81">
        <v>8.0223229856993363</v>
      </c>
      <c r="O10" s="105">
        <v>121.6931216931217</v>
      </c>
      <c r="P10" s="12">
        <v>206</v>
      </c>
      <c r="Q10" s="81">
        <v>3.5926055109870942</v>
      </c>
      <c r="R10" s="105">
        <v>104.56852791878173</v>
      </c>
      <c r="S10" s="12">
        <v>8</v>
      </c>
      <c r="T10" s="81">
        <v>0.13951866062085805</v>
      </c>
      <c r="U10" s="81">
        <v>61.53846153846154</v>
      </c>
    </row>
    <row r="11" spans="1:21" ht="15" customHeight="1" x14ac:dyDescent="0.2">
      <c r="A11" s="43" t="s">
        <v>38</v>
      </c>
      <c r="B11" s="12">
        <v>2525</v>
      </c>
      <c r="C11" s="105">
        <v>97.792408985282734</v>
      </c>
      <c r="D11" s="12">
        <v>598</v>
      </c>
      <c r="E11" s="81">
        <v>23.683168316831683</v>
      </c>
      <c r="F11" s="105">
        <v>91.297709923664129</v>
      </c>
      <c r="G11" s="12">
        <v>826</v>
      </c>
      <c r="H11" s="81">
        <v>32.712871287128714</v>
      </c>
      <c r="I11" s="105">
        <v>91.777777777777786</v>
      </c>
      <c r="J11" s="12">
        <v>711</v>
      </c>
      <c r="K11" s="81">
        <v>28.158415841584155</v>
      </c>
      <c r="L11" s="81">
        <v>108.54961832061069</v>
      </c>
      <c r="M11" s="12">
        <v>252</v>
      </c>
      <c r="N11" s="81">
        <v>9.9801980198019802</v>
      </c>
      <c r="O11" s="105">
        <v>109.56521739130434</v>
      </c>
      <c r="P11" s="12">
        <v>126</v>
      </c>
      <c r="Q11" s="81">
        <v>4.9900990099009901</v>
      </c>
      <c r="R11" s="105">
        <v>93.333333333333329</v>
      </c>
      <c r="S11" s="12">
        <v>12</v>
      </c>
      <c r="T11" s="81">
        <v>0.47524752475247523</v>
      </c>
      <c r="U11" s="81">
        <v>171.42857142857142</v>
      </c>
    </row>
    <row r="12" spans="1:21" ht="15" customHeight="1" x14ac:dyDescent="0.2">
      <c r="A12" s="43" t="s">
        <v>37</v>
      </c>
      <c r="B12" s="12">
        <v>15589</v>
      </c>
      <c r="C12" s="105">
        <v>116.23173277661796</v>
      </c>
      <c r="D12" s="12">
        <v>4340</v>
      </c>
      <c r="E12" s="81">
        <v>27.840143691064213</v>
      </c>
      <c r="F12" s="105">
        <v>115.27224435590971</v>
      </c>
      <c r="G12" s="12">
        <v>4396</v>
      </c>
      <c r="H12" s="81">
        <v>28.19937135159407</v>
      </c>
      <c r="I12" s="105">
        <v>116.69763737722324</v>
      </c>
      <c r="J12" s="12">
        <v>4341</v>
      </c>
      <c r="K12" s="81">
        <v>27.846558470716531</v>
      </c>
      <c r="L12" s="81">
        <v>117.96195652173913</v>
      </c>
      <c r="M12" s="12">
        <v>1611</v>
      </c>
      <c r="N12" s="81">
        <v>10.334210019885818</v>
      </c>
      <c r="O12" s="105">
        <v>120.22388059701493</v>
      </c>
      <c r="P12" s="12">
        <v>830</v>
      </c>
      <c r="Q12" s="81">
        <v>5.3242671114247226</v>
      </c>
      <c r="R12" s="105">
        <v>104.27135678391959</v>
      </c>
      <c r="S12" s="12">
        <v>71</v>
      </c>
      <c r="T12" s="81">
        <v>0.45544935531464492</v>
      </c>
      <c r="U12" s="81">
        <v>110.9375</v>
      </c>
    </row>
    <row r="13" spans="1:21" ht="15" customHeight="1" x14ac:dyDescent="0.2">
      <c r="A13" s="43" t="s">
        <v>36</v>
      </c>
      <c r="B13" s="12">
        <v>6218</v>
      </c>
      <c r="C13" s="105">
        <v>96.823419495484274</v>
      </c>
      <c r="D13" s="12">
        <v>2258</v>
      </c>
      <c r="E13" s="81">
        <v>36.313927307816016</v>
      </c>
      <c r="F13" s="105">
        <v>94.358545758462185</v>
      </c>
      <c r="G13" s="12">
        <v>1783</v>
      </c>
      <c r="H13" s="81">
        <v>28.674815053071729</v>
      </c>
      <c r="I13" s="105">
        <v>93.595800524934376</v>
      </c>
      <c r="J13" s="12">
        <v>1411</v>
      </c>
      <c r="K13" s="81">
        <v>22.692183981987775</v>
      </c>
      <c r="L13" s="81">
        <v>105.45590433482811</v>
      </c>
      <c r="M13" s="12">
        <v>505</v>
      </c>
      <c r="N13" s="81">
        <v>8.1215825024123518</v>
      </c>
      <c r="O13" s="105">
        <v>101</v>
      </c>
      <c r="P13" s="12">
        <v>246</v>
      </c>
      <c r="Q13" s="81">
        <v>3.9562560308780954</v>
      </c>
      <c r="R13" s="105">
        <v>91.449814126394045</v>
      </c>
      <c r="S13" s="12">
        <v>15</v>
      </c>
      <c r="T13" s="81">
        <v>0.24123512383403023</v>
      </c>
      <c r="U13" s="81">
        <v>88.235294117647058</v>
      </c>
    </row>
    <row r="14" spans="1:21" ht="15" customHeight="1" x14ac:dyDescent="0.2">
      <c r="A14" s="43" t="s">
        <v>481</v>
      </c>
      <c r="B14" s="12">
        <v>3788</v>
      </c>
      <c r="C14" s="105">
        <v>114.02769416014449</v>
      </c>
      <c r="D14" s="12">
        <v>1270</v>
      </c>
      <c r="E14" s="81">
        <v>33.526927138331573</v>
      </c>
      <c r="F14" s="105">
        <v>107.99319727891157</v>
      </c>
      <c r="G14" s="12">
        <v>1173</v>
      </c>
      <c r="H14" s="81">
        <v>30.966209081309398</v>
      </c>
      <c r="I14" s="105">
        <v>116.71641791044776</v>
      </c>
      <c r="J14" s="12">
        <v>851</v>
      </c>
      <c r="K14" s="81">
        <v>22.465681098204858</v>
      </c>
      <c r="L14" s="81">
        <v>114.84480431848854</v>
      </c>
      <c r="M14" s="12">
        <v>338</v>
      </c>
      <c r="N14" s="81">
        <v>8.9229144667370637</v>
      </c>
      <c r="O14" s="105">
        <v>128.03030303030303</v>
      </c>
      <c r="P14" s="12">
        <v>149</v>
      </c>
      <c r="Q14" s="81">
        <v>3.9334741288278776</v>
      </c>
      <c r="R14" s="105">
        <v>115.50387596899225</v>
      </c>
      <c r="S14" s="12">
        <v>7</v>
      </c>
      <c r="T14" s="81">
        <v>0.18479408658922913</v>
      </c>
      <c r="U14" s="81">
        <v>100</v>
      </c>
    </row>
    <row r="15" spans="1:21" ht="15" customHeight="1" x14ac:dyDescent="0.2">
      <c r="A15" s="43" t="s">
        <v>482</v>
      </c>
      <c r="B15" s="12">
        <v>1769</v>
      </c>
      <c r="C15" s="105">
        <v>109.94406463642015</v>
      </c>
      <c r="D15" s="12">
        <v>554</v>
      </c>
      <c r="E15" s="81">
        <v>31.317128321085359</v>
      </c>
      <c r="F15" s="105">
        <v>110.80000000000001</v>
      </c>
      <c r="G15" s="12">
        <v>461</v>
      </c>
      <c r="H15" s="81">
        <v>26.059920859242506</v>
      </c>
      <c r="I15" s="105">
        <v>105.73394495412845</v>
      </c>
      <c r="J15" s="12">
        <v>477</v>
      </c>
      <c r="K15" s="81">
        <v>26.964386659129453</v>
      </c>
      <c r="L15" s="81">
        <v>111.18881118881119</v>
      </c>
      <c r="M15" s="12">
        <v>172</v>
      </c>
      <c r="N15" s="81">
        <v>9.7230073487846234</v>
      </c>
      <c r="O15" s="105">
        <v>115.43624161073826</v>
      </c>
      <c r="P15" s="12">
        <v>98</v>
      </c>
      <c r="Q15" s="81">
        <v>5.5398530243075186</v>
      </c>
      <c r="R15" s="105">
        <v>110.11235955056181</v>
      </c>
      <c r="S15" s="12">
        <v>7</v>
      </c>
      <c r="T15" s="81">
        <v>0.39570378745053703</v>
      </c>
      <c r="U15" s="81">
        <v>116.66666666666667</v>
      </c>
    </row>
    <row r="16" spans="1:21" ht="15" customHeight="1" x14ac:dyDescent="0.2">
      <c r="A16" s="43" t="s">
        <v>39</v>
      </c>
      <c r="B16" s="12">
        <v>11768</v>
      </c>
      <c r="C16" s="105">
        <v>106.34375564793059</v>
      </c>
      <c r="D16" s="12">
        <v>3412</v>
      </c>
      <c r="E16" s="81">
        <v>28.993881713120327</v>
      </c>
      <c r="F16" s="105">
        <v>99.475218658892132</v>
      </c>
      <c r="G16" s="12">
        <v>3254</v>
      </c>
      <c r="H16" s="81">
        <v>27.6512576478586</v>
      </c>
      <c r="I16" s="105">
        <v>103.40006355258977</v>
      </c>
      <c r="J16" s="12">
        <v>3166</v>
      </c>
      <c r="K16" s="81">
        <v>26.903467029231816</v>
      </c>
      <c r="L16" s="81">
        <v>115.16915241906148</v>
      </c>
      <c r="M16" s="12">
        <v>1286</v>
      </c>
      <c r="N16" s="81">
        <v>10.927940176750511</v>
      </c>
      <c r="O16" s="105">
        <v>111.53512575888985</v>
      </c>
      <c r="P16" s="12">
        <v>608</v>
      </c>
      <c r="Q16" s="81">
        <v>5.1665533650577844</v>
      </c>
      <c r="R16" s="105">
        <v>110.74681238615665</v>
      </c>
      <c r="S16" s="12">
        <v>42</v>
      </c>
      <c r="T16" s="81">
        <v>0.3569000679809653</v>
      </c>
      <c r="U16" s="81">
        <v>110.5263157894737</v>
      </c>
    </row>
    <row r="17" spans="1:21" ht="15" customHeight="1" x14ac:dyDescent="0.2">
      <c r="A17" s="43" t="s">
        <v>40</v>
      </c>
      <c r="B17" s="12">
        <v>2623</v>
      </c>
      <c r="C17" s="105">
        <v>113.0116329168462</v>
      </c>
      <c r="D17" s="12">
        <v>948</v>
      </c>
      <c r="E17" s="81">
        <v>36.141822340831112</v>
      </c>
      <c r="F17" s="105">
        <v>114.49275362318841</v>
      </c>
      <c r="G17" s="12">
        <v>703</v>
      </c>
      <c r="H17" s="81">
        <v>26.801372474266106</v>
      </c>
      <c r="I17" s="105">
        <v>109.33125972006221</v>
      </c>
      <c r="J17" s="12">
        <v>628</v>
      </c>
      <c r="K17" s="81">
        <v>23.942051086542126</v>
      </c>
      <c r="L17" s="81">
        <v>115.22935779816514</v>
      </c>
      <c r="M17" s="12">
        <v>240</v>
      </c>
      <c r="N17" s="81">
        <v>9.1498284407167372</v>
      </c>
      <c r="O17" s="105">
        <v>117.07317073170731</v>
      </c>
      <c r="P17" s="12">
        <v>100</v>
      </c>
      <c r="Q17" s="81">
        <v>3.8124285169653072</v>
      </c>
      <c r="R17" s="105">
        <v>106.38297872340425</v>
      </c>
      <c r="S17" s="12">
        <v>4</v>
      </c>
      <c r="T17" s="81">
        <v>0.15249714067861228</v>
      </c>
      <c r="U17" s="81">
        <v>66.666666666666657</v>
      </c>
    </row>
    <row r="18" spans="1:21" ht="15" customHeight="1" x14ac:dyDescent="0.2">
      <c r="A18" s="43"/>
      <c r="B18" s="12"/>
      <c r="C18" s="105"/>
      <c r="D18" s="12"/>
      <c r="E18" s="81"/>
      <c r="F18" s="105"/>
      <c r="G18" s="12"/>
      <c r="H18" s="81"/>
      <c r="I18" s="105"/>
      <c r="J18" s="12"/>
      <c r="K18" s="81"/>
      <c r="L18" s="81"/>
      <c r="M18" s="12"/>
      <c r="N18" s="81"/>
      <c r="O18" s="105"/>
      <c r="P18" s="12"/>
      <c r="Q18" s="81"/>
      <c r="R18" s="105"/>
      <c r="S18" s="12"/>
      <c r="T18" s="81"/>
      <c r="U18" s="81"/>
    </row>
    <row r="19" spans="1:21" ht="15" customHeight="1" x14ac:dyDescent="0.2">
      <c r="A19" s="70" t="s">
        <v>42</v>
      </c>
      <c r="B19" s="71">
        <v>37043</v>
      </c>
      <c r="C19" s="119">
        <v>121.05555555555556</v>
      </c>
      <c r="D19" s="71">
        <v>11197</v>
      </c>
      <c r="E19" s="79">
        <v>30.227033447614932</v>
      </c>
      <c r="F19" s="119">
        <v>120.25561164214371</v>
      </c>
      <c r="G19" s="71">
        <v>8627</v>
      </c>
      <c r="H19" s="79">
        <v>23.289150446778066</v>
      </c>
      <c r="I19" s="119">
        <v>120.57302585604472</v>
      </c>
      <c r="J19" s="71">
        <v>10353</v>
      </c>
      <c r="K19" s="79">
        <v>27.948600275355666</v>
      </c>
      <c r="L19" s="79">
        <v>124.52489776280973</v>
      </c>
      <c r="M19" s="71">
        <v>4032</v>
      </c>
      <c r="N19" s="79">
        <v>10.884647571740949</v>
      </c>
      <c r="O19" s="119">
        <v>122.7771010962241</v>
      </c>
      <c r="P19" s="71">
        <v>2614</v>
      </c>
      <c r="Q19" s="79">
        <v>7.0566638771157848</v>
      </c>
      <c r="R19" s="119">
        <v>112.52690486439948</v>
      </c>
      <c r="S19" s="71">
        <v>220</v>
      </c>
      <c r="T19" s="79">
        <v>0.59390438139459545</v>
      </c>
      <c r="U19" s="79">
        <v>103.28638497652582</v>
      </c>
    </row>
    <row r="20" spans="1:21" ht="15" customHeight="1" x14ac:dyDescent="0.2">
      <c r="A20" s="43" t="s">
        <v>44</v>
      </c>
      <c r="B20" s="12">
        <v>6420</v>
      </c>
      <c r="C20" s="105">
        <v>122.49570692615912</v>
      </c>
      <c r="D20" s="12">
        <v>1961</v>
      </c>
      <c r="E20" s="81">
        <v>30.545171339563865</v>
      </c>
      <c r="F20" s="105">
        <v>116.31079478054566</v>
      </c>
      <c r="G20" s="12">
        <v>1516</v>
      </c>
      <c r="H20" s="81">
        <v>23.613707165109034</v>
      </c>
      <c r="I20" s="105">
        <v>128.5835453774385</v>
      </c>
      <c r="J20" s="12">
        <v>1833</v>
      </c>
      <c r="K20" s="81">
        <v>28.551401869158877</v>
      </c>
      <c r="L20" s="81">
        <v>127.64623955431756</v>
      </c>
      <c r="M20" s="12">
        <v>715</v>
      </c>
      <c r="N20" s="81">
        <v>11.137071651090343</v>
      </c>
      <c r="O20" s="105">
        <v>125.21891418563922</v>
      </c>
      <c r="P20" s="12">
        <v>369</v>
      </c>
      <c r="Q20" s="81">
        <v>5.7476635514018692</v>
      </c>
      <c r="R20" s="105">
        <v>111.14457831325302</v>
      </c>
      <c r="S20" s="12">
        <v>26</v>
      </c>
      <c r="T20" s="81">
        <v>0.40498442367601251</v>
      </c>
      <c r="U20" s="81">
        <v>70.270270270270274</v>
      </c>
    </row>
    <row r="21" spans="1:21" ht="15" customHeight="1" x14ac:dyDescent="0.2">
      <c r="A21" s="43" t="s">
        <v>45</v>
      </c>
      <c r="B21" s="12">
        <v>3568</v>
      </c>
      <c r="C21" s="105">
        <v>123.20441988950277</v>
      </c>
      <c r="D21" s="12">
        <v>1094</v>
      </c>
      <c r="E21" s="81">
        <v>30.661434977578477</v>
      </c>
      <c r="F21" s="105">
        <v>116.63113006396588</v>
      </c>
      <c r="G21" s="12">
        <v>843</v>
      </c>
      <c r="H21" s="81">
        <v>23.626681614349778</v>
      </c>
      <c r="I21" s="105">
        <v>125.44642857142858</v>
      </c>
      <c r="J21" s="12">
        <v>904</v>
      </c>
      <c r="K21" s="81">
        <v>25.336322869955158</v>
      </c>
      <c r="L21" s="81">
        <v>129.51289398280804</v>
      </c>
      <c r="M21" s="12">
        <v>442</v>
      </c>
      <c r="N21" s="81">
        <v>12.387892376681615</v>
      </c>
      <c r="O21" s="105">
        <v>129.61876832844575</v>
      </c>
      <c r="P21" s="12">
        <v>272</v>
      </c>
      <c r="Q21" s="81">
        <v>7.623318385650224</v>
      </c>
      <c r="R21" s="105">
        <v>116.23931623931625</v>
      </c>
      <c r="S21" s="12">
        <v>13</v>
      </c>
      <c r="T21" s="81">
        <v>0.36434977578475336</v>
      </c>
      <c r="U21" s="81">
        <v>100</v>
      </c>
    </row>
    <row r="22" spans="1:21" ht="15" customHeight="1" x14ac:dyDescent="0.2">
      <c r="A22" s="43" t="s">
        <v>46</v>
      </c>
      <c r="B22" s="12">
        <v>5298</v>
      </c>
      <c r="C22" s="105">
        <v>126.08281770585434</v>
      </c>
      <c r="D22" s="12">
        <v>1692</v>
      </c>
      <c r="E22" s="81">
        <v>31.936579841449603</v>
      </c>
      <c r="F22" s="105">
        <v>129.75460122699388</v>
      </c>
      <c r="G22" s="12">
        <v>1346</v>
      </c>
      <c r="H22" s="81">
        <v>25.405813514533786</v>
      </c>
      <c r="I22" s="105">
        <v>127.94676806083649</v>
      </c>
      <c r="J22" s="12">
        <v>1470</v>
      </c>
      <c r="K22" s="81">
        <v>27.746319365798417</v>
      </c>
      <c r="L22" s="81">
        <v>126.61498708010338</v>
      </c>
      <c r="M22" s="12">
        <v>503</v>
      </c>
      <c r="N22" s="81">
        <v>9.4941487353718372</v>
      </c>
      <c r="O22" s="105">
        <v>112.27678571428572</v>
      </c>
      <c r="P22" s="12">
        <v>275</v>
      </c>
      <c r="Q22" s="81">
        <v>5.1906379765949415</v>
      </c>
      <c r="R22" s="105">
        <v>122.76785714285714</v>
      </c>
      <c r="S22" s="12">
        <v>12</v>
      </c>
      <c r="T22" s="81">
        <v>0.22650056625141565</v>
      </c>
      <c r="U22" s="81">
        <v>92.307692307692307</v>
      </c>
    </row>
    <row r="23" spans="1:21" ht="15" customHeight="1" x14ac:dyDescent="0.2">
      <c r="A23" s="43" t="s">
        <v>43</v>
      </c>
      <c r="B23" s="12">
        <v>21757</v>
      </c>
      <c r="C23" s="105">
        <v>119.14462515743935</v>
      </c>
      <c r="D23" s="12">
        <v>6450</v>
      </c>
      <c r="E23" s="81">
        <v>29.645631291078733</v>
      </c>
      <c r="F23" s="105">
        <v>119.82166078394947</v>
      </c>
      <c r="G23" s="12">
        <v>4922</v>
      </c>
      <c r="H23" s="81">
        <v>22.622604219331709</v>
      </c>
      <c r="I23" s="105">
        <v>115.75729068673566</v>
      </c>
      <c r="J23" s="12">
        <v>6146</v>
      </c>
      <c r="K23" s="81">
        <v>28.24837983177828</v>
      </c>
      <c r="L23" s="81">
        <v>122.45467224546722</v>
      </c>
      <c r="M23" s="12">
        <v>2372</v>
      </c>
      <c r="N23" s="81">
        <v>10.902238360068024</v>
      </c>
      <c r="O23" s="105">
        <v>123.28482328482329</v>
      </c>
      <c r="P23" s="12">
        <v>1698</v>
      </c>
      <c r="Q23" s="81">
        <v>7.8043847956979358</v>
      </c>
      <c r="R23" s="105">
        <v>110.76320939334639</v>
      </c>
      <c r="S23" s="12">
        <v>169</v>
      </c>
      <c r="T23" s="81">
        <v>0.77676150204531869</v>
      </c>
      <c r="U23" s="81">
        <v>112.66666666666667</v>
      </c>
    </row>
    <row r="24" spans="1:21" ht="15" customHeight="1" x14ac:dyDescent="0.2">
      <c r="A24" s="43"/>
      <c r="B24" s="12"/>
      <c r="C24" s="105"/>
      <c r="D24" s="12"/>
      <c r="E24" s="81"/>
      <c r="F24" s="105"/>
      <c r="G24" s="12"/>
      <c r="H24" s="81"/>
      <c r="I24" s="105"/>
      <c r="J24" s="12"/>
      <c r="K24" s="81"/>
      <c r="L24" s="81"/>
      <c r="M24" s="12"/>
      <c r="N24" s="81"/>
      <c r="O24" s="105"/>
      <c r="P24" s="12"/>
      <c r="Q24" s="81"/>
      <c r="R24" s="105"/>
      <c r="S24" s="12"/>
      <c r="T24" s="81"/>
      <c r="U24" s="81"/>
    </row>
    <row r="25" spans="1:21" ht="15" customHeight="1" x14ac:dyDescent="0.2">
      <c r="A25" s="25" t="s">
        <v>65</v>
      </c>
      <c r="B25" s="26">
        <v>994</v>
      </c>
      <c r="C25" s="106">
        <v>112.31638418079095</v>
      </c>
      <c r="D25" s="26">
        <v>757</v>
      </c>
      <c r="E25" s="83">
        <v>76.156941649899395</v>
      </c>
      <c r="F25" s="106">
        <v>115.92649310872893</v>
      </c>
      <c r="G25" s="26">
        <v>91</v>
      </c>
      <c r="H25" s="83">
        <v>9.1549295774647899</v>
      </c>
      <c r="I25" s="106">
        <v>72.8</v>
      </c>
      <c r="J25" s="26">
        <v>64</v>
      </c>
      <c r="K25" s="83">
        <v>6.4386317907444672</v>
      </c>
      <c r="L25" s="83">
        <v>148.83720930232559</v>
      </c>
      <c r="M25" s="26">
        <v>43</v>
      </c>
      <c r="N25" s="83">
        <v>4.3259557344064383</v>
      </c>
      <c r="O25" s="106">
        <v>165.38461538461539</v>
      </c>
      <c r="P25" s="26">
        <v>37</v>
      </c>
      <c r="Q25" s="83">
        <v>3.722334004024145</v>
      </c>
      <c r="R25" s="106">
        <v>105.71428571428572</v>
      </c>
      <c r="S25" s="26">
        <v>2</v>
      </c>
      <c r="T25" s="83">
        <v>0.2012072434607646</v>
      </c>
      <c r="U25" s="83">
        <v>66.666666666666657</v>
      </c>
    </row>
    <row r="27" spans="1:21" ht="15" customHeight="1" x14ac:dyDescent="0.2">
      <c r="A27" s="68" t="s">
        <v>152</v>
      </c>
    </row>
  </sheetData>
  <mergeCells count="14">
    <mergeCell ref="M3:O3"/>
    <mergeCell ref="P3:R3"/>
    <mergeCell ref="S3:U3"/>
    <mergeCell ref="M4:O4"/>
    <mergeCell ref="P4:R4"/>
    <mergeCell ref="S4:U4"/>
    <mergeCell ref="B3:C3"/>
    <mergeCell ref="D3:F3"/>
    <mergeCell ref="G3:I3"/>
    <mergeCell ref="J3:L3"/>
    <mergeCell ref="B4:C4"/>
    <mergeCell ref="D4:F4"/>
    <mergeCell ref="G4:I4"/>
    <mergeCell ref="J4:L4"/>
  </mergeCells>
  <hyperlinks>
    <hyperlink ref="A27" location="Kazalo!A1" display="nazaj na kazalo"/>
  </hyperlinks>
  <pageMargins left="0.31496062992125984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showGridLines="0" workbookViewId="0"/>
  </sheetViews>
  <sheetFormatPr defaultRowHeight="15" customHeight="1" x14ac:dyDescent="0.2"/>
  <cols>
    <col min="1" max="1" width="13.7109375" style="6" customWidth="1"/>
    <col min="2" max="9" width="7.5703125" style="6" customWidth="1"/>
    <col min="10" max="18" width="7.28515625" style="6" customWidth="1"/>
    <col min="19" max="16384" width="9.140625" style="6"/>
  </cols>
  <sheetData>
    <row r="1" spans="1:18" ht="15" customHeight="1" x14ac:dyDescent="0.2">
      <c r="A1" s="9" t="s">
        <v>179</v>
      </c>
      <c r="B1" s="1"/>
      <c r="C1" s="1"/>
      <c r="D1" s="1"/>
      <c r="E1" s="1"/>
      <c r="F1" s="1"/>
      <c r="G1" s="1"/>
      <c r="H1" s="1"/>
      <c r="I1" s="1"/>
    </row>
    <row r="2" spans="1:18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8" ht="15" customHeight="1" x14ac:dyDescent="0.2">
      <c r="A3" s="162"/>
      <c r="B3" s="362" t="s">
        <v>0</v>
      </c>
      <c r="C3" s="364"/>
      <c r="D3" s="362" t="s">
        <v>101</v>
      </c>
      <c r="E3" s="363"/>
      <c r="F3" s="363"/>
      <c r="G3" s="362" t="s">
        <v>102</v>
      </c>
      <c r="H3" s="363"/>
      <c r="I3" s="364"/>
      <c r="J3" s="363" t="s">
        <v>103</v>
      </c>
      <c r="K3" s="363"/>
      <c r="L3" s="363"/>
      <c r="M3" s="362" t="s">
        <v>104</v>
      </c>
      <c r="N3" s="363"/>
      <c r="O3" s="364"/>
      <c r="P3" s="363" t="s">
        <v>105</v>
      </c>
      <c r="Q3" s="363"/>
      <c r="R3" s="363"/>
    </row>
    <row r="4" spans="1:18" ht="15" customHeight="1" x14ac:dyDescent="0.2">
      <c r="A4" s="163" t="s">
        <v>67</v>
      </c>
      <c r="B4" s="170"/>
      <c r="C4" s="148" t="s">
        <v>600</v>
      </c>
      <c r="D4" s="170"/>
      <c r="E4" s="171"/>
      <c r="F4" s="148" t="s">
        <v>600</v>
      </c>
      <c r="G4" s="170"/>
      <c r="H4" s="171"/>
      <c r="I4" s="144" t="s">
        <v>600</v>
      </c>
      <c r="J4" s="170"/>
      <c r="K4" s="171"/>
      <c r="L4" s="148" t="s">
        <v>600</v>
      </c>
      <c r="M4" s="170"/>
      <c r="N4" s="171"/>
      <c r="O4" s="148" t="s">
        <v>600</v>
      </c>
      <c r="P4" s="170"/>
      <c r="Q4" s="171"/>
      <c r="R4" s="144" t="s">
        <v>600</v>
      </c>
    </row>
    <row r="5" spans="1:18" ht="15.75" customHeight="1" x14ac:dyDescent="0.2">
      <c r="A5" s="164" t="s">
        <v>61</v>
      </c>
      <c r="B5" s="173" t="s">
        <v>600</v>
      </c>
      <c r="C5" s="175" t="s">
        <v>601</v>
      </c>
      <c r="D5" s="173" t="s">
        <v>600</v>
      </c>
      <c r="E5" s="174" t="s">
        <v>73</v>
      </c>
      <c r="F5" s="175" t="s">
        <v>601</v>
      </c>
      <c r="G5" s="173" t="s">
        <v>600</v>
      </c>
      <c r="H5" s="174" t="s">
        <v>73</v>
      </c>
      <c r="I5" s="174" t="s">
        <v>601</v>
      </c>
      <c r="J5" s="173" t="s">
        <v>600</v>
      </c>
      <c r="K5" s="174" t="s">
        <v>73</v>
      </c>
      <c r="L5" s="175" t="s">
        <v>601</v>
      </c>
      <c r="M5" s="173" t="s">
        <v>600</v>
      </c>
      <c r="N5" s="174" t="s">
        <v>73</v>
      </c>
      <c r="O5" s="175" t="s">
        <v>601</v>
      </c>
      <c r="P5" s="173" t="s">
        <v>600</v>
      </c>
      <c r="Q5" s="174" t="s">
        <v>73</v>
      </c>
      <c r="R5" s="174" t="s">
        <v>601</v>
      </c>
    </row>
    <row r="6" spans="1:18" ht="15" customHeight="1" x14ac:dyDescent="0.2">
      <c r="A6" s="21" t="s">
        <v>22</v>
      </c>
      <c r="B6" s="22">
        <v>88051</v>
      </c>
      <c r="C6" s="103">
        <v>113.63765422538847</v>
      </c>
      <c r="D6" s="22">
        <v>16432</v>
      </c>
      <c r="E6" s="75">
        <v>18.661911846543479</v>
      </c>
      <c r="F6" s="103">
        <v>86.329725753914047</v>
      </c>
      <c r="G6" s="22">
        <v>14474</v>
      </c>
      <c r="H6" s="75">
        <v>16.43820058829542</v>
      </c>
      <c r="I6" s="75">
        <v>123.49829351535837</v>
      </c>
      <c r="J6" s="22">
        <v>15823</v>
      </c>
      <c r="K6" s="75">
        <v>17.97026723149084</v>
      </c>
      <c r="L6" s="103">
        <v>168.31188171471121</v>
      </c>
      <c r="M6" s="22">
        <v>16537</v>
      </c>
      <c r="N6" s="75">
        <v>18.78116091810428</v>
      </c>
      <c r="O6" s="103">
        <v>123.92835731414868</v>
      </c>
      <c r="P6" s="22">
        <v>24785</v>
      </c>
      <c r="Q6" s="75">
        <v>28.148459415565981</v>
      </c>
      <c r="R6" s="75">
        <v>103.33541796956432</v>
      </c>
    </row>
    <row r="7" spans="1:18" ht="12.75" customHeight="1" x14ac:dyDescent="0.2">
      <c r="A7" s="11"/>
      <c r="B7" s="15"/>
      <c r="C7" s="104"/>
      <c r="D7" s="15"/>
      <c r="E7" s="78"/>
      <c r="F7" s="104"/>
      <c r="G7" s="15"/>
      <c r="H7" s="78"/>
      <c r="I7" s="78"/>
      <c r="J7" s="15"/>
      <c r="K7" s="78"/>
      <c r="L7" s="104"/>
      <c r="M7" s="15"/>
      <c r="N7" s="78"/>
      <c r="O7" s="104"/>
      <c r="P7" s="15"/>
      <c r="Q7" s="78"/>
      <c r="R7" s="78"/>
    </row>
    <row r="8" spans="1:18" ht="15" customHeight="1" x14ac:dyDescent="0.2">
      <c r="A8" s="18" t="s">
        <v>23</v>
      </c>
      <c r="B8" s="12">
        <v>9394</v>
      </c>
      <c r="C8" s="105">
        <v>108.03910293271994</v>
      </c>
      <c r="D8" s="12">
        <v>1899</v>
      </c>
      <c r="E8" s="81">
        <v>20.215030870768576</v>
      </c>
      <c r="F8" s="105">
        <v>91.210374639769455</v>
      </c>
      <c r="G8" s="12">
        <v>1376</v>
      </c>
      <c r="H8" s="81">
        <v>14.647647434532681</v>
      </c>
      <c r="I8" s="81">
        <v>110.34482758620689</v>
      </c>
      <c r="J8" s="12">
        <v>1601</v>
      </c>
      <c r="K8" s="81">
        <v>17.042793272301466</v>
      </c>
      <c r="L8" s="105">
        <v>153.79442843419787</v>
      </c>
      <c r="M8" s="12">
        <v>1693</v>
      </c>
      <c r="N8" s="81">
        <v>18.022141792633594</v>
      </c>
      <c r="O8" s="105">
        <v>113.47184986595174</v>
      </c>
      <c r="P8" s="12">
        <v>2825</v>
      </c>
      <c r="Q8" s="81">
        <v>30.072386629763681</v>
      </c>
      <c r="R8" s="81">
        <v>99.717613836921998</v>
      </c>
    </row>
    <row r="9" spans="1:18" ht="15" customHeight="1" x14ac:dyDescent="0.2">
      <c r="A9" s="18" t="s">
        <v>24</v>
      </c>
      <c r="B9" s="12">
        <v>6687</v>
      </c>
      <c r="C9" s="105">
        <v>124.15521722985518</v>
      </c>
      <c r="D9" s="12">
        <v>1301</v>
      </c>
      <c r="E9" s="81">
        <v>19.45566023627935</v>
      </c>
      <c r="F9" s="105">
        <v>88.744884038199174</v>
      </c>
      <c r="G9" s="12">
        <v>1381</v>
      </c>
      <c r="H9" s="81">
        <v>20.652011365335728</v>
      </c>
      <c r="I9" s="81">
        <v>147.70053475935831</v>
      </c>
      <c r="J9" s="12">
        <v>1315</v>
      </c>
      <c r="K9" s="81">
        <v>19.665021683864214</v>
      </c>
      <c r="L9" s="105">
        <v>203.56037151702787</v>
      </c>
      <c r="M9" s="12">
        <v>1228</v>
      </c>
      <c r="N9" s="81">
        <v>18.363989831015402</v>
      </c>
      <c r="O9" s="105">
        <v>138.75706214689265</v>
      </c>
      <c r="P9" s="12">
        <v>1462</v>
      </c>
      <c r="Q9" s="81">
        <v>21.863316883505309</v>
      </c>
      <c r="R9" s="81">
        <v>100.55020632737278</v>
      </c>
    </row>
    <row r="10" spans="1:18" ht="15" customHeight="1" x14ac:dyDescent="0.2">
      <c r="A10" s="18" t="s">
        <v>25</v>
      </c>
      <c r="B10" s="12">
        <v>6302</v>
      </c>
      <c r="C10" s="105">
        <v>121.68372272639505</v>
      </c>
      <c r="D10" s="12">
        <v>1382</v>
      </c>
      <c r="E10" s="81">
        <v>21.929546175817201</v>
      </c>
      <c r="F10" s="105">
        <v>77.990970654627546</v>
      </c>
      <c r="G10" s="12">
        <v>1206</v>
      </c>
      <c r="H10" s="81">
        <v>19.136781973976515</v>
      </c>
      <c r="I10" s="81">
        <v>125.23364485981307</v>
      </c>
      <c r="J10" s="12">
        <v>1520</v>
      </c>
      <c r="K10" s="81">
        <v>24.119327197715009</v>
      </c>
      <c r="L10" s="105">
        <v>207.08446866485014</v>
      </c>
      <c r="M10" s="12">
        <v>1318</v>
      </c>
      <c r="N10" s="81">
        <v>20.913995556966043</v>
      </c>
      <c r="O10" s="105">
        <v>142.95010845986985</v>
      </c>
      <c r="P10" s="12">
        <v>876</v>
      </c>
      <c r="Q10" s="81">
        <v>13.900349095525231</v>
      </c>
      <c r="R10" s="81">
        <v>111.16751269035532</v>
      </c>
    </row>
    <row r="11" spans="1:18" ht="15" customHeight="1" x14ac:dyDescent="0.2">
      <c r="A11" s="18" t="s">
        <v>26</v>
      </c>
      <c r="B11" s="12">
        <v>25003</v>
      </c>
      <c r="C11" s="105">
        <v>117.86640267760336</v>
      </c>
      <c r="D11" s="12">
        <v>3965</v>
      </c>
      <c r="E11" s="81">
        <v>15.858097028356596</v>
      </c>
      <c r="F11" s="105">
        <v>91.023875114784204</v>
      </c>
      <c r="G11" s="12">
        <v>3619</v>
      </c>
      <c r="H11" s="81">
        <v>14.474263088429387</v>
      </c>
      <c r="I11" s="81">
        <v>120.55296469020654</v>
      </c>
      <c r="J11" s="12">
        <v>4659</v>
      </c>
      <c r="K11" s="81">
        <v>18.633763948326202</v>
      </c>
      <c r="L11" s="105">
        <v>175.2821670428894</v>
      </c>
      <c r="M11" s="12">
        <v>4778</v>
      </c>
      <c r="N11" s="81">
        <v>19.109706835179779</v>
      </c>
      <c r="O11" s="105">
        <v>125.04579952891912</v>
      </c>
      <c r="P11" s="12">
        <v>7982</v>
      </c>
      <c r="Q11" s="81">
        <v>31.924169099708031</v>
      </c>
      <c r="R11" s="81">
        <v>108.21583514099784</v>
      </c>
    </row>
    <row r="12" spans="1:18" ht="15" customHeight="1" x14ac:dyDescent="0.2">
      <c r="A12" s="18" t="s">
        <v>27</v>
      </c>
      <c r="B12" s="12">
        <v>12215</v>
      </c>
      <c r="C12" s="105">
        <v>113.85031223786</v>
      </c>
      <c r="D12" s="12">
        <v>2366</v>
      </c>
      <c r="E12" s="81">
        <v>19.369627507163322</v>
      </c>
      <c r="F12" s="105">
        <v>86.445012787723783</v>
      </c>
      <c r="G12" s="12">
        <v>2139</v>
      </c>
      <c r="H12" s="81">
        <v>17.511256651657796</v>
      </c>
      <c r="I12" s="81">
        <v>126.04596346493813</v>
      </c>
      <c r="J12" s="12">
        <v>2053</v>
      </c>
      <c r="K12" s="81">
        <v>16.807204257060988</v>
      </c>
      <c r="L12" s="105">
        <v>161.90851735015772</v>
      </c>
      <c r="M12" s="12">
        <v>2310</v>
      </c>
      <c r="N12" s="81">
        <v>18.911174785100286</v>
      </c>
      <c r="O12" s="105">
        <v>119.19504643962848</v>
      </c>
      <c r="P12" s="12">
        <v>3347</v>
      </c>
      <c r="Q12" s="81">
        <v>27.400736799017601</v>
      </c>
      <c r="R12" s="81">
        <v>108.35221754613143</v>
      </c>
    </row>
    <row r="13" spans="1:18" ht="15" customHeight="1" x14ac:dyDescent="0.2">
      <c r="A13" s="18" t="s">
        <v>28</v>
      </c>
      <c r="B13" s="12">
        <v>6164</v>
      </c>
      <c r="C13" s="105">
        <v>96.903002672535763</v>
      </c>
      <c r="D13" s="12">
        <v>1385</v>
      </c>
      <c r="E13" s="81">
        <v>22.469175859831278</v>
      </c>
      <c r="F13" s="105">
        <v>86.185438705662719</v>
      </c>
      <c r="G13" s="12">
        <v>1077</v>
      </c>
      <c r="H13" s="81">
        <v>17.472420506164831</v>
      </c>
      <c r="I13" s="81">
        <v>121.28378378378379</v>
      </c>
      <c r="J13" s="12">
        <v>736</v>
      </c>
      <c r="K13" s="81">
        <v>11.940298507462686</v>
      </c>
      <c r="L13" s="105">
        <v>115.54160125588697</v>
      </c>
      <c r="M13" s="12">
        <v>992</v>
      </c>
      <c r="N13" s="81">
        <v>16.09344581440623</v>
      </c>
      <c r="O13" s="105">
        <v>105.30785562632697</v>
      </c>
      <c r="P13" s="12">
        <v>1974</v>
      </c>
      <c r="Q13" s="81">
        <v>32.024659312134979</v>
      </c>
      <c r="R13" s="81">
        <v>86.313948404022739</v>
      </c>
    </row>
    <row r="14" spans="1:18" ht="15" customHeight="1" x14ac:dyDescent="0.2">
      <c r="A14" s="18" t="s">
        <v>29</v>
      </c>
      <c r="B14" s="12">
        <v>3510</v>
      </c>
      <c r="C14" s="105">
        <v>123.3743409490334</v>
      </c>
      <c r="D14" s="12">
        <v>621</v>
      </c>
      <c r="E14" s="81">
        <v>17.692307692307693</v>
      </c>
      <c r="F14" s="105">
        <v>84.032476319350465</v>
      </c>
      <c r="G14" s="12">
        <v>661</v>
      </c>
      <c r="H14" s="81">
        <v>18.83190883190883</v>
      </c>
      <c r="I14" s="81">
        <v>148.87387387387386</v>
      </c>
      <c r="J14" s="12">
        <v>711</v>
      </c>
      <c r="K14" s="81">
        <v>20.256410256410255</v>
      </c>
      <c r="L14" s="105">
        <v>203.14285714285717</v>
      </c>
      <c r="M14" s="12">
        <v>678</v>
      </c>
      <c r="N14" s="81">
        <v>19.316239316239319</v>
      </c>
      <c r="O14" s="105">
        <v>135.32934131736528</v>
      </c>
      <c r="P14" s="12">
        <v>839</v>
      </c>
      <c r="Q14" s="81">
        <v>23.903133903133902</v>
      </c>
      <c r="R14" s="81">
        <v>103.45252774352652</v>
      </c>
    </row>
    <row r="15" spans="1:18" ht="15" customHeight="1" x14ac:dyDescent="0.2">
      <c r="A15" s="18" t="s">
        <v>30</v>
      </c>
      <c r="B15" s="12">
        <v>3995</v>
      </c>
      <c r="C15" s="105">
        <v>109.3621680810293</v>
      </c>
      <c r="D15" s="12">
        <v>667</v>
      </c>
      <c r="E15" s="81">
        <v>16.69586983729662</v>
      </c>
      <c r="F15" s="105">
        <v>81.044957472660997</v>
      </c>
      <c r="G15" s="12">
        <v>546</v>
      </c>
      <c r="H15" s="81">
        <v>13.667083854818523</v>
      </c>
      <c r="I15" s="81">
        <v>114.22594142259415</v>
      </c>
      <c r="J15" s="12">
        <v>650</v>
      </c>
      <c r="K15" s="81">
        <v>16.270337922403002</v>
      </c>
      <c r="L15" s="105">
        <v>144.12416851441242</v>
      </c>
      <c r="M15" s="12">
        <v>756</v>
      </c>
      <c r="N15" s="81">
        <v>18.923654568210264</v>
      </c>
      <c r="O15" s="105">
        <v>134.04255319148936</v>
      </c>
      <c r="P15" s="12">
        <v>1376</v>
      </c>
      <c r="Q15" s="81">
        <v>34.44305381727159</v>
      </c>
      <c r="R15" s="81">
        <v>102.91697830964847</v>
      </c>
    </row>
    <row r="16" spans="1:18" ht="15" customHeight="1" x14ac:dyDescent="0.2">
      <c r="A16" s="18" t="s">
        <v>31</v>
      </c>
      <c r="B16" s="12">
        <v>3591</v>
      </c>
      <c r="C16" s="105">
        <v>122.72727272727273</v>
      </c>
      <c r="D16" s="12">
        <v>753</v>
      </c>
      <c r="E16" s="81">
        <v>20.96908939014202</v>
      </c>
      <c r="F16" s="105">
        <v>84.134078212290504</v>
      </c>
      <c r="G16" s="12">
        <v>811</v>
      </c>
      <c r="H16" s="81">
        <v>22.584238373712058</v>
      </c>
      <c r="I16" s="81">
        <v>165.17311608961302</v>
      </c>
      <c r="J16" s="12">
        <v>650</v>
      </c>
      <c r="K16" s="81">
        <v>18.100807574491785</v>
      </c>
      <c r="L16" s="105">
        <v>177.11171662125341</v>
      </c>
      <c r="M16" s="12">
        <v>682</v>
      </c>
      <c r="N16" s="81">
        <v>18.99192425508215</v>
      </c>
      <c r="O16" s="105">
        <v>138.05668016194332</v>
      </c>
      <c r="P16" s="12">
        <v>695</v>
      </c>
      <c r="Q16" s="81">
        <v>19.353940406571983</v>
      </c>
      <c r="R16" s="81">
        <v>102.35640648011781</v>
      </c>
    </row>
    <row r="17" spans="1:18" ht="15" customHeight="1" x14ac:dyDescent="0.2">
      <c r="A17" s="18" t="s">
        <v>32</v>
      </c>
      <c r="B17" s="12">
        <v>3615</v>
      </c>
      <c r="C17" s="105">
        <v>113.89413988657846</v>
      </c>
      <c r="D17" s="12">
        <v>612</v>
      </c>
      <c r="E17" s="81">
        <v>16.929460580912863</v>
      </c>
      <c r="F17" s="105">
        <v>91.343283582089555</v>
      </c>
      <c r="G17" s="12">
        <v>478</v>
      </c>
      <c r="H17" s="81">
        <v>13.222683264177041</v>
      </c>
      <c r="I17" s="81">
        <v>116.30170316301702</v>
      </c>
      <c r="J17" s="12">
        <v>537</v>
      </c>
      <c r="K17" s="81">
        <v>14.854771784232366</v>
      </c>
      <c r="L17" s="105">
        <v>179</v>
      </c>
      <c r="M17" s="12">
        <v>616</v>
      </c>
      <c r="N17" s="81">
        <v>17.040110650069156</v>
      </c>
      <c r="O17" s="105">
        <v>121.02161100196464</v>
      </c>
      <c r="P17" s="12">
        <v>1372</v>
      </c>
      <c r="Q17" s="81">
        <v>37.952973720608576</v>
      </c>
      <c r="R17" s="81">
        <v>106.85358255451713</v>
      </c>
    </row>
    <row r="18" spans="1:18" ht="15" customHeight="1" x14ac:dyDescent="0.2">
      <c r="A18" s="18" t="s">
        <v>33</v>
      </c>
      <c r="B18" s="12">
        <v>2663</v>
      </c>
      <c r="C18" s="105">
        <v>113.60921501706484</v>
      </c>
      <c r="D18" s="12">
        <v>431</v>
      </c>
      <c r="E18" s="81">
        <v>16.184754036800602</v>
      </c>
      <c r="F18" s="105">
        <v>85.515873015873012</v>
      </c>
      <c r="G18" s="12">
        <v>401</v>
      </c>
      <c r="H18" s="81">
        <v>15.05820503191889</v>
      </c>
      <c r="I18" s="81">
        <v>118.99109792284865</v>
      </c>
      <c r="J18" s="12">
        <v>460</v>
      </c>
      <c r="K18" s="81">
        <v>17.273751408186257</v>
      </c>
      <c r="L18" s="105">
        <v>138.55421686746988</v>
      </c>
      <c r="M18" s="12">
        <v>556</v>
      </c>
      <c r="N18" s="81">
        <v>20.878708223807735</v>
      </c>
      <c r="O18" s="105">
        <v>122.1978021978022</v>
      </c>
      <c r="P18" s="12">
        <v>815</v>
      </c>
      <c r="Q18" s="81">
        <v>30.604581299286522</v>
      </c>
      <c r="R18" s="81">
        <v>113.82681564245809</v>
      </c>
    </row>
    <row r="19" spans="1:18" ht="15" customHeight="1" x14ac:dyDescent="0.2">
      <c r="A19" s="25" t="s">
        <v>34</v>
      </c>
      <c r="B19" s="26">
        <v>4912</v>
      </c>
      <c r="C19" s="106">
        <v>98.654348262703351</v>
      </c>
      <c r="D19" s="26">
        <v>1050</v>
      </c>
      <c r="E19" s="83">
        <v>21.376221498371336</v>
      </c>
      <c r="F19" s="106">
        <v>75.921908893709329</v>
      </c>
      <c r="G19" s="26">
        <v>779</v>
      </c>
      <c r="H19" s="83">
        <v>15.859120521172636</v>
      </c>
      <c r="I19" s="83">
        <v>94.195888754534465</v>
      </c>
      <c r="J19" s="26">
        <v>931</v>
      </c>
      <c r="K19" s="83">
        <v>18.953583061889251</v>
      </c>
      <c r="L19" s="106">
        <v>150.89141004862236</v>
      </c>
      <c r="M19" s="26">
        <v>930</v>
      </c>
      <c r="N19" s="83">
        <v>18.933224755700326</v>
      </c>
      <c r="O19" s="106">
        <v>113.27649208282583</v>
      </c>
      <c r="P19" s="26">
        <v>1222</v>
      </c>
      <c r="Q19" s="83">
        <v>24.877850162866448</v>
      </c>
      <c r="R19" s="83">
        <v>91.810668670172802</v>
      </c>
    </row>
    <row r="21" spans="1:18" ht="15" customHeight="1" x14ac:dyDescent="0.2">
      <c r="A21" s="68" t="s">
        <v>152</v>
      </c>
    </row>
  </sheetData>
  <mergeCells count="6">
    <mergeCell ref="J3:L3"/>
    <mergeCell ref="M3:O3"/>
    <mergeCell ref="P3:R3"/>
    <mergeCell ref="B3:C3"/>
    <mergeCell ref="D3:F3"/>
    <mergeCell ref="G3:I3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showGridLines="0" workbookViewId="0"/>
  </sheetViews>
  <sheetFormatPr defaultRowHeight="15" customHeight="1" x14ac:dyDescent="0.2"/>
  <cols>
    <col min="1" max="1" width="21" style="6" customWidth="1"/>
    <col min="2" max="3" width="7.5703125" style="6" customWidth="1"/>
    <col min="4" max="18" width="7" style="6" customWidth="1"/>
    <col min="19" max="16384" width="9.140625" style="6"/>
  </cols>
  <sheetData>
    <row r="1" spans="1:19" ht="15" customHeight="1" x14ac:dyDescent="0.2">
      <c r="A1" s="9" t="s">
        <v>157</v>
      </c>
      <c r="B1" s="1"/>
      <c r="C1" s="1"/>
      <c r="D1" s="1"/>
      <c r="E1" s="1"/>
      <c r="F1" s="1"/>
      <c r="G1" s="1"/>
      <c r="H1" s="1"/>
      <c r="I1" s="1"/>
    </row>
    <row r="2" spans="1:19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9" ht="15" customHeight="1" x14ac:dyDescent="0.2">
      <c r="A3" s="162"/>
      <c r="B3" s="362" t="s">
        <v>0</v>
      </c>
      <c r="C3" s="364"/>
      <c r="D3" s="362" t="s">
        <v>101</v>
      </c>
      <c r="E3" s="363"/>
      <c r="F3" s="363"/>
      <c r="G3" s="362" t="s">
        <v>102</v>
      </c>
      <c r="H3" s="363"/>
      <c r="I3" s="364"/>
      <c r="J3" s="363" t="s">
        <v>103</v>
      </c>
      <c r="K3" s="363"/>
      <c r="L3" s="363"/>
      <c r="M3" s="362" t="s">
        <v>104</v>
      </c>
      <c r="N3" s="363"/>
      <c r="O3" s="364"/>
      <c r="P3" s="363" t="s">
        <v>105</v>
      </c>
      <c r="Q3" s="363"/>
      <c r="R3" s="363"/>
    </row>
    <row r="4" spans="1:19" ht="15" customHeight="1" x14ac:dyDescent="0.2">
      <c r="A4" s="163" t="s">
        <v>89</v>
      </c>
      <c r="B4" s="268"/>
      <c r="C4" s="148" t="s">
        <v>600</v>
      </c>
      <c r="D4" s="268"/>
      <c r="E4" s="269"/>
      <c r="F4" s="148" t="s">
        <v>600</v>
      </c>
      <c r="G4" s="268"/>
      <c r="H4" s="269"/>
      <c r="I4" s="144" t="s">
        <v>600</v>
      </c>
      <c r="J4" s="268"/>
      <c r="K4" s="269"/>
      <c r="L4" s="148" t="s">
        <v>600</v>
      </c>
      <c r="M4" s="268"/>
      <c r="N4" s="269"/>
      <c r="O4" s="148" t="s">
        <v>600</v>
      </c>
      <c r="P4" s="268"/>
      <c r="Q4" s="269"/>
      <c r="R4" s="144" t="s">
        <v>600</v>
      </c>
    </row>
    <row r="5" spans="1:19" ht="15" customHeight="1" x14ac:dyDescent="0.2">
      <c r="A5" s="164" t="s">
        <v>60</v>
      </c>
      <c r="B5" s="173" t="s">
        <v>600</v>
      </c>
      <c r="C5" s="175" t="s">
        <v>601</v>
      </c>
      <c r="D5" s="173" t="s">
        <v>600</v>
      </c>
      <c r="E5" s="174" t="s">
        <v>73</v>
      </c>
      <c r="F5" s="175" t="s">
        <v>601</v>
      </c>
      <c r="G5" s="173" t="s">
        <v>600</v>
      </c>
      <c r="H5" s="174" t="s">
        <v>73</v>
      </c>
      <c r="I5" s="174" t="s">
        <v>601</v>
      </c>
      <c r="J5" s="173" t="s">
        <v>600</v>
      </c>
      <c r="K5" s="174" t="s">
        <v>73</v>
      </c>
      <c r="L5" s="175" t="s">
        <v>601</v>
      </c>
      <c r="M5" s="173" t="s">
        <v>600</v>
      </c>
      <c r="N5" s="174" t="s">
        <v>73</v>
      </c>
      <c r="O5" s="175" t="s">
        <v>601</v>
      </c>
      <c r="P5" s="173" t="s">
        <v>600</v>
      </c>
      <c r="Q5" s="174" t="s">
        <v>73</v>
      </c>
      <c r="R5" s="174" t="s">
        <v>601</v>
      </c>
    </row>
    <row r="6" spans="1:19" ht="15" customHeight="1" x14ac:dyDescent="0.2">
      <c r="A6" s="21" t="s">
        <v>22</v>
      </c>
      <c r="B6" s="22">
        <v>88051</v>
      </c>
      <c r="C6" s="103">
        <v>113.63765422538847</v>
      </c>
      <c r="D6" s="22">
        <v>16432</v>
      </c>
      <c r="E6" s="75">
        <v>18.661911846543479</v>
      </c>
      <c r="F6" s="103">
        <v>86.329725753914047</v>
      </c>
      <c r="G6" s="22">
        <v>14474</v>
      </c>
      <c r="H6" s="75">
        <v>16.43820058829542</v>
      </c>
      <c r="I6" s="75">
        <v>123.49829351535837</v>
      </c>
      <c r="J6" s="22">
        <v>15823</v>
      </c>
      <c r="K6" s="75">
        <v>17.97026723149084</v>
      </c>
      <c r="L6" s="103">
        <v>168.31188171471121</v>
      </c>
      <c r="M6" s="22">
        <v>16537</v>
      </c>
      <c r="N6" s="75">
        <v>18.78116091810428</v>
      </c>
      <c r="O6" s="103">
        <v>123.92835731414868</v>
      </c>
      <c r="P6" s="22">
        <v>24785</v>
      </c>
      <c r="Q6" s="75">
        <v>28.148459415565981</v>
      </c>
      <c r="R6" s="75">
        <v>103.33541796956432</v>
      </c>
      <c r="S6" s="7"/>
    </row>
    <row r="7" spans="1:19" ht="12.75" customHeight="1" x14ac:dyDescent="0.2">
      <c r="A7" s="11"/>
      <c r="B7" s="15"/>
      <c r="C7" s="104"/>
      <c r="D7" s="15"/>
      <c r="E7" s="78"/>
      <c r="F7" s="104"/>
      <c r="G7" s="15"/>
      <c r="H7" s="78"/>
      <c r="I7" s="78"/>
      <c r="J7" s="15"/>
      <c r="K7" s="78"/>
      <c r="L7" s="104"/>
      <c r="M7" s="15"/>
      <c r="N7" s="78"/>
      <c r="O7" s="104"/>
      <c r="P7" s="15"/>
      <c r="Q7" s="78"/>
      <c r="R7" s="78"/>
    </row>
    <row r="8" spans="1:19" ht="15" customHeight="1" x14ac:dyDescent="0.2">
      <c r="A8" s="70" t="s">
        <v>35</v>
      </c>
      <c r="B8" s="71">
        <v>50014</v>
      </c>
      <c r="C8" s="119">
        <v>108.72845061849171</v>
      </c>
      <c r="D8" s="71">
        <v>9584</v>
      </c>
      <c r="E8" s="79">
        <v>19.162634462350542</v>
      </c>
      <c r="F8" s="119">
        <v>85.747517222868382</v>
      </c>
      <c r="G8" s="71">
        <v>8127</v>
      </c>
      <c r="H8" s="79">
        <v>16.249450153956893</v>
      </c>
      <c r="I8" s="79">
        <v>118.26251455180443</v>
      </c>
      <c r="J8" s="71">
        <v>8262</v>
      </c>
      <c r="K8" s="79">
        <v>16.519374575118967</v>
      </c>
      <c r="L8" s="119">
        <v>153.36922220159644</v>
      </c>
      <c r="M8" s="71">
        <v>9189</v>
      </c>
      <c r="N8" s="79">
        <v>18.37285560043188</v>
      </c>
      <c r="O8" s="119">
        <v>117.26646248085757</v>
      </c>
      <c r="P8" s="71">
        <v>14852</v>
      </c>
      <c r="Q8" s="79">
        <v>29.695685208141718</v>
      </c>
      <c r="R8" s="79">
        <v>100.84878115026821</v>
      </c>
    </row>
    <row r="9" spans="1:19" ht="15" customHeight="1" x14ac:dyDescent="0.2">
      <c r="A9" s="43" t="s">
        <v>41</v>
      </c>
      <c r="B9" s="12">
        <v>5734</v>
      </c>
      <c r="C9" s="105">
        <v>108.90788224121557</v>
      </c>
      <c r="D9" s="12">
        <v>895</v>
      </c>
      <c r="E9" s="81">
        <v>15.608650156958493</v>
      </c>
      <c r="F9" s="105">
        <v>80.849141824751584</v>
      </c>
      <c r="G9" s="12">
        <v>780</v>
      </c>
      <c r="H9" s="81">
        <v>13.603069410533658</v>
      </c>
      <c r="I9" s="81">
        <v>120.37037037037037</v>
      </c>
      <c r="J9" s="12">
        <v>905</v>
      </c>
      <c r="K9" s="81">
        <v>15.783048482734566</v>
      </c>
      <c r="L9" s="105">
        <v>140.52795031055899</v>
      </c>
      <c r="M9" s="12">
        <v>1070</v>
      </c>
      <c r="N9" s="81">
        <v>18.66062085803976</v>
      </c>
      <c r="O9" s="105">
        <v>122.00684150513112</v>
      </c>
      <c r="P9" s="12">
        <v>2084</v>
      </c>
      <c r="Q9" s="81">
        <v>36.344611091733519</v>
      </c>
      <c r="R9" s="81">
        <v>104.77626948215185</v>
      </c>
    </row>
    <row r="10" spans="1:19" ht="15" customHeight="1" x14ac:dyDescent="0.2">
      <c r="A10" s="43" t="s">
        <v>38</v>
      </c>
      <c r="B10" s="12">
        <v>2525</v>
      </c>
      <c r="C10" s="105">
        <v>97.792408985282734</v>
      </c>
      <c r="D10" s="12">
        <v>570</v>
      </c>
      <c r="E10" s="81">
        <v>22.574257425742577</v>
      </c>
      <c r="F10" s="105">
        <v>88.372093023255815</v>
      </c>
      <c r="G10" s="12">
        <v>389</v>
      </c>
      <c r="H10" s="81">
        <v>15.405940594059405</v>
      </c>
      <c r="I10" s="81">
        <v>81.210855949895617</v>
      </c>
      <c r="J10" s="12">
        <v>425</v>
      </c>
      <c r="K10" s="81">
        <v>16.831683168316832</v>
      </c>
      <c r="L10" s="105">
        <v>137.09677419354838</v>
      </c>
      <c r="M10" s="12">
        <v>451</v>
      </c>
      <c r="N10" s="81">
        <v>17.861386138613859</v>
      </c>
      <c r="O10" s="105">
        <v>108.15347721822542</v>
      </c>
      <c r="P10" s="12">
        <v>690</v>
      </c>
      <c r="Q10" s="81">
        <v>27.32673267326733</v>
      </c>
      <c r="R10" s="81">
        <v>94.391244870041035</v>
      </c>
    </row>
    <row r="11" spans="1:19" ht="15" customHeight="1" x14ac:dyDescent="0.2">
      <c r="A11" s="43" t="s">
        <v>37</v>
      </c>
      <c r="B11" s="12">
        <v>15589</v>
      </c>
      <c r="C11" s="105">
        <v>116.23173277661796</v>
      </c>
      <c r="D11" s="12">
        <v>2961</v>
      </c>
      <c r="E11" s="81">
        <v>18.994162550516389</v>
      </c>
      <c r="F11" s="105">
        <v>86.025566531086568</v>
      </c>
      <c r="G11" s="12">
        <v>2910</v>
      </c>
      <c r="H11" s="81">
        <v>18.667008788248125</v>
      </c>
      <c r="I11" s="81">
        <v>137.00564971751413</v>
      </c>
      <c r="J11" s="12">
        <v>2676</v>
      </c>
      <c r="K11" s="81">
        <v>17.165950349605492</v>
      </c>
      <c r="L11" s="105">
        <v>164.98150431565966</v>
      </c>
      <c r="M11" s="12">
        <v>2975</v>
      </c>
      <c r="N11" s="81">
        <v>19.083969465648856</v>
      </c>
      <c r="O11" s="105">
        <v>122.62984336356142</v>
      </c>
      <c r="P11" s="12">
        <v>4067</v>
      </c>
      <c r="Q11" s="81">
        <v>26.088908845981141</v>
      </c>
      <c r="R11" s="81">
        <v>107.08267509215376</v>
      </c>
    </row>
    <row r="12" spans="1:19" ht="15" customHeight="1" x14ac:dyDescent="0.2">
      <c r="A12" s="43" t="s">
        <v>36</v>
      </c>
      <c r="B12" s="12">
        <v>6218</v>
      </c>
      <c r="C12" s="105">
        <v>96.823419495484274</v>
      </c>
      <c r="D12" s="12">
        <v>1393</v>
      </c>
      <c r="E12" s="81">
        <v>22.402701833386939</v>
      </c>
      <c r="F12" s="105">
        <v>86.41439205955335</v>
      </c>
      <c r="G12" s="12">
        <v>1089</v>
      </c>
      <c r="H12" s="81">
        <v>17.513669990350593</v>
      </c>
      <c r="I12" s="81">
        <v>121.13459399332591</v>
      </c>
      <c r="J12" s="12">
        <v>747</v>
      </c>
      <c r="K12" s="81">
        <v>12.013509166934707</v>
      </c>
      <c r="L12" s="105">
        <v>117.08463949843259</v>
      </c>
      <c r="M12" s="12">
        <v>991</v>
      </c>
      <c r="N12" s="81">
        <v>15.93760051463493</v>
      </c>
      <c r="O12" s="105">
        <v>104.09663865546219</v>
      </c>
      <c r="P12" s="12">
        <v>1998</v>
      </c>
      <c r="Q12" s="81">
        <v>32.132518494692832</v>
      </c>
      <c r="R12" s="81">
        <v>86.083584661783718</v>
      </c>
    </row>
    <row r="13" spans="1:19" ht="15" customHeight="1" x14ac:dyDescent="0.2">
      <c r="A13" s="43" t="s">
        <v>481</v>
      </c>
      <c r="B13" s="12">
        <v>3788</v>
      </c>
      <c r="C13" s="105">
        <v>114.02769416014449</v>
      </c>
      <c r="D13" s="12">
        <v>663</v>
      </c>
      <c r="E13" s="81">
        <v>17.502639915522703</v>
      </c>
      <c r="F13" s="105">
        <v>95.39568345323741</v>
      </c>
      <c r="G13" s="12">
        <v>494</v>
      </c>
      <c r="H13" s="81">
        <v>13.041182682154171</v>
      </c>
      <c r="I13" s="81">
        <v>111.51241534988714</v>
      </c>
      <c r="J13" s="12">
        <v>576</v>
      </c>
      <c r="K13" s="81">
        <v>15.205913410770854</v>
      </c>
      <c r="L13" s="105">
        <v>177.23076923076923</v>
      </c>
      <c r="M13" s="12">
        <v>651</v>
      </c>
      <c r="N13" s="81">
        <v>17.185850052798308</v>
      </c>
      <c r="O13" s="105">
        <v>119.23076923076923</v>
      </c>
      <c r="P13" s="12">
        <v>1404</v>
      </c>
      <c r="Q13" s="81">
        <v>37.064413938753958</v>
      </c>
      <c r="R13" s="81">
        <v>106.93069306930694</v>
      </c>
    </row>
    <row r="14" spans="1:19" ht="15" customHeight="1" x14ac:dyDescent="0.2">
      <c r="A14" s="43" t="s">
        <v>482</v>
      </c>
      <c r="B14" s="12">
        <v>1769</v>
      </c>
      <c r="C14" s="105">
        <v>109.94406463642015</v>
      </c>
      <c r="D14" s="12">
        <v>358</v>
      </c>
      <c r="E14" s="81">
        <v>20.237422272470322</v>
      </c>
      <c r="F14" s="105">
        <v>87.745098039215691</v>
      </c>
      <c r="G14" s="12">
        <v>289</v>
      </c>
      <c r="H14" s="81">
        <v>16.336913510457883</v>
      </c>
      <c r="I14" s="81">
        <v>102.12014134275617</v>
      </c>
      <c r="J14" s="12">
        <v>353</v>
      </c>
      <c r="K14" s="81">
        <v>19.954776710005653</v>
      </c>
      <c r="L14" s="105">
        <v>196.11111111111111</v>
      </c>
      <c r="M14" s="12">
        <v>323</v>
      </c>
      <c r="N14" s="81">
        <v>18.258903335217639</v>
      </c>
      <c r="O14" s="105">
        <v>119.18819188191883</v>
      </c>
      <c r="P14" s="12">
        <v>446</v>
      </c>
      <c r="Q14" s="81">
        <v>25.211984171848499</v>
      </c>
      <c r="R14" s="81">
        <v>95.503211991434682</v>
      </c>
    </row>
    <row r="15" spans="1:19" ht="15" customHeight="1" x14ac:dyDescent="0.2">
      <c r="A15" s="43" t="s">
        <v>39</v>
      </c>
      <c r="B15" s="12">
        <v>11768</v>
      </c>
      <c r="C15" s="105">
        <v>106.34375564793059</v>
      </c>
      <c r="D15" s="12">
        <v>2332</v>
      </c>
      <c r="E15" s="81">
        <v>19.816451393609789</v>
      </c>
      <c r="F15" s="105">
        <v>84.157343919162756</v>
      </c>
      <c r="G15" s="12">
        <v>1783</v>
      </c>
      <c r="H15" s="81">
        <v>15.151257647858598</v>
      </c>
      <c r="I15" s="81">
        <v>107.86448880822745</v>
      </c>
      <c r="J15" s="12">
        <v>2122</v>
      </c>
      <c r="K15" s="81">
        <v>18.031951053704962</v>
      </c>
      <c r="L15" s="105">
        <v>157.76951672862452</v>
      </c>
      <c r="M15" s="12">
        <v>2181</v>
      </c>
      <c r="N15" s="81">
        <v>18.533310673011556</v>
      </c>
      <c r="O15" s="105">
        <v>115.51906779661016</v>
      </c>
      <c r="P15" s="12">
        <v>3350</v>
      </c>
      <c r="Q15" s="81">
        <v>28.467029231815093</v>
      </c>
      <c r="R15" s="81">
        <v>98.269287180991498</v>
      </c>
    </row>
    <row r="16" spans="1:19" ht="15" customHeight="1" x14ac:dyDescent="0.2">
      <c r="A16" s="43" t="s">
        <v>40</v>
      </c>
      <c r="B16" s="12">
        <v>2623</v>
      </c>
      <c r="C16" s="105">
        <v>113.0116329168462</v>
      </c>
      <c r="D16" s="12">
        <v>412</v>
      </c>
      <c r="E16" s="81">
        <v>15.707205489897063</v>
      </c>
      <c r="F16" s="105">
        <v>82.897384305835004</v>
      </c>
      <c r="G16" s="12">
        <v>393</v>
      </c>
      <c r="H16" s="81">
        <v>14.982844071673657</v>
      </c>
      <c r="I16" s="81">
        <v>114.57725947521867</v>
      </c>
      <c r="J16" s="12">
        <v>458</v>
      </c>
      <c r="K16" s="81">
        <v>17.460922607701104</v>
      </c>
      <c r="L16" s="105">
        <v>141.79566563467492</v>
      </c>
      <c r="M16" s="12">
        <v>547</v>
      </c>
      <c r="N16" s="81">
        <v>20.853983987800227</v>
      </c>
      <c r="O16" s="105">
        <v>119.17211328976035</v>
      </c>
      <c r="P16" s="12">
        <v>813</v>
      </c>
      <c r="Q16" s="81">
        <v>30.995043842927945</v>
      </c>
      <c r="R16" s="81">
        <v>116.30901287553648</v>
      </c>
    </row>
    <row r="17" spans="1:18" ht="15" customHeight="1" x14ac:dyDescent="0.2">
      <c r="A17" s="43"/>
      <c r="B17" s="12"/>
      <c r="C17" s="105"/>
      <c r="D17" s="12"/>
      <c r="E17" s="81"/>
      <c r="F17" s="105"/>
      <c r="G17" s="12"/>
      <c r="H17" s="81"/>
      <c r="I17" s="81"/>
      <c r="J17" s="12"/>
      <c r="K17" s="81"/>
      <c r="L17" s="105"/>
      <c r="M17" s="12"/>
      <c r="N17" s="81"/>
      <c r="O17" s="105"/>
      <c r="P17" s="12"/>
      <c r="Q17" s="81"/>
      <c r="R17" s="81"/>
    </row>
    <row r="18" spans="1:18" ht="15" customHeight="1" x14ac:dyDescent="0.2">
      <c r="A18" s="70" t="s">
        <v>42</v>
      </c>
      <c r="B18" s="71">
        <v>37043</v>
      </c>
      <c r="C18" s="119">
        <v>121.05555555555556</v>
      </c>
      <c r="D18" s="71">
        <v>6357</v>
      </c>
      <c r="E18" s="79">
        <v>17.161137056933836</v>
      </c>
      <c r="F18" s="119">
        <v>86.951169470660645</v>
      </c>
      <c r="G18" s="71">
        <v>6172</v>
      </c>
      <c r="H18" s="79">
        <v>16.66171746348838</v>
      </c>
      <c r="I18" s="79">
        <v>131.29121463518402</v>
      </c>
      <c r="J18" s="71">
        <v>7412</v>
      </c>
      <c r="K18" s="79">
        <v>20.009178522257915</v>
      </c>
      <c r="L18" s="119">
        <v>188.93703798113688</v>
      </c>
      <c r="M18" s="71">
        <v>7221</v>
      </c>
      <c r="N18" s="79">
        <v>19.493561536592608</v>
      </c>
      <c r="O18" s="119">
        <v>132.64144011756062</v>
      </c>
      <c r="P18" s="71">
        <v>9881</v>
      </c>
      <c r="Q18" s="79">
        <v>26.674405420727265</v>
      </c>
      <c r="R18" s="79">
        <v>107.15757510031449</v>
      </c>
    </row>
    <row r="19" spans="1:18" ht="15" customHeight="1" x14ac:dyDescent="0.2">
      <c r="A19" s="43" t="s">
        <v>44</v>
      </c>
      <c r="B19" s="12">
        <v>6420</v>
      </c>
      <c r="C19" s="105">
        <v>122.49570692615912</v>
      </c>
      <c r="D19" s="12">
        <v>1381</v>
      </c>
      <c r="E19" s="81">
        <v>21.510903426791277</v>
      </c>
      <c r="F19" s="105">
        <v>78.734321550741157</v>
      </c>
      <c r="G19" s="12">
        <v>1231</v>
      </c>
      <c r="H19" s="81">
        <v>19.174454828660437</v>
      </c>
      <c r="I19" s="81">
        <v>128.63113897596656</v>
      </c>
      <c r="J19" s="12">
        <v>1533</v>
      </c>
      <c r="K19" s="81">
        <v>23.878504672897197</v>
      </c>
      <c r="L19" s="105">
        <v>207.16216216216216</v>
      </c>
      <c r="M19" s="12">
        <v>1333</v>
      </c>
      <c r="N19" s="81">
        <v>20.763239875389409</v>
      </c>
      <c r="O19" s="105">
        <v>141.20762711864407</v>
      </c>
      <c r="P19" s="12">
        <v>942</v>
      </c>
      <c r="Q19" s="81">
        <v>14.672897196261683</v>
      </c>
      <c r="R19" s="81">
        <v>111.34751773049645</v>
      </c>
    </row>
    <row r="20" spans="1:18" ht="15" customHeight="1" x14ac:dyDescent="0.2">
      <c r="A20" s="43" t="s">
        <v>45</v>
      </c>
      <c r="B20" s="12">
        <v>3568</v>
      </c>
      <c r="C20" s="105">
        <v>123.20441988950277</v>
      </c>
      <c r="D20" s="12">
        <v>644</v>
      </c>
      <c r="E20" s="81">
        <v>18.04932735426009</v>
      </c>
      <c r="F20" s="105">
        <v>85.752330226364847</v>
      </c>
      <c r="G20" s="12">
        <v>679</v>
      </c>
      <c r="H20" s="81">
        <v>19.030269058295964</v>
      </c>
      <c r="I20" s="81">
        <v>146.96969696969697</v>
      </c>
      <c r="J20" s="12">
        <v>712</v>
      </c>
      <c r="K20" s="81">
        <v>19.955156950672645</v>
      </c>
      <c r="L20" s="105">
        <v>199.43977591036415</v>
      </c>
      <c r="M20" s="12">
        <v>685</v>
      </c>
      <c r="N20" s="81">
        <v>19.198430493273545</v>
      </c>
      <c r="O20" s="105">
        <v>134.05088062622309</v>
      </c>
      <c r="P20" s="12">
        <v>848</v>
      </c>
      <c r="Q20" s="81">
        <v>23.766816143497756</v>
      </c>
      <c r="R20" s="81">
        <v>104.04907975460122</v>
      </c>
    </row>
    <row r="21" spans="1:18" ht="15" customHeight="1" x14ac:dyDescent="0.2">
      <c r="A21" s="43" t="s">
        <v>46</v>
      </c>
      <c r="B21" s="12">
        <v>5298</v>
      </c>
      <c r="C21" s="105">
        <v>126.08281770585434</v>
      </c>
      <c r="D21" s="12">
        <v>996</v>
      </c>
      <c r="E21" s="81">
        <v>18.799546998867498</v>
      </c>
      <c r="F21" s="105">
        <v>86.608695652173921</v>
      </c>
      <c r="G21" s="12">
        <v>1112</v>
      </c>
      <c r="H21" s="81">
        <v>20.98905247263118</v>
      </c>
      <c r="I21" s="81">
        <v>151.70532060027284</v>
      </c>
      <c r="J21" s="12">
        <v>1045</v>
      </c>
      <c r="K21" s="81">
        <v>19.72442431106078</v>
      </c>
      <c r="L21" s="105">
        <v>196.79849340866292</v>
      </c>
      <c r="M21" s="12">
        <v>1013</v>
      </c>
      <c r="N21" s="81">
        <v>19.120422801057003</v>
      </c>
      <c r="O21" s="105">
        <v>144.30199430199431</v>
      </c>
      <c r="P21" s="12">
        <v>1132</v>
      </c>
      <c r="Q21" s="81">
        <v>21.366553416383542</v>
      </c>
      <c r="R21" s="81">
        <v>104.23572744014733</v>
      </c>
    </row>
    <row r="22" spans="1:18" ht="15" customHeight="1" x14ac:dyDescent="0.2">
      <c r="A22" s="43" t="s">
        <v>43</v>
      </c>
      <c r="B22" s="12">
        <v>21757</v>
      </c>
      <c r="C22" s="105">
        <v>119.14462515743935</v>
      </c>
      <c r="D22" s="12">
        <v>3336</v>
      </c>
      <c r="E22" s="81">
        <v>15.332996277060257</v>
      </c>
      <c r="F22" s="105">
        <v>91.247264770240704</v>
      </c>
      <c r="G22" s="12">
        <v>3150</v>
      </c>
      <c r="H22" s="81">
        <v>14.478099002619846</v>
      </c>
      <c r="I22" s="81">
        <v>123.57787367595134</v>
      </c>
      <c r="J22" s="12">
        <v>4122</v>
      </c>
      <c r="K22" s="81">
        <v>18.945626694856827</v>
      </c>
      <c r="L22" s="105">
        <v>179.60784313725492</v>
      </c>
      <c r="M22" s="12">
        <v>4190</v>
      </c>
      <c r="N22" s="81">
        <v>19.258169784437193</v>
      </c>
      <c r="O22" s="105">
        <v>127.47185883784607</v>
      </c>
      <c r="P22" s="12">
        <v>6959</v>
      </c>
      <c r="Q22" s="81">
        <v>31.985108241025877</v>
      </c>
      <c r="R22" s="81">
        <v>107.49150447945628</v>
      </c>
    </row>
    <row r="23" spans="1:18" ht="15" customHeight="1" x14ac:dyDescent="0.2">
      <c r="A23" s="43"/>
      <c r="B23" s="12"/>
      <c r="C23" s="105"/>
      <c r="D23" s="12"/>
      <c r="E23" s="81"/>
      <c r="F23" s="105"/>
      <c r="G23" s="12"/>
      <c r="H23" s="81"/>
      <c r="I23" s="81"/>
      <c r="J23" s="12"/>
      <c r="K23" s="81"/>
      <c r="L23" s="105"/>
      <c r="M23" s="12"/>
      <c r="N23" s="81"/>
      <c r="O23" s="105"/>
      <c r="P23" s="12"/>
      <c r="Q23" s="81"/>
      <c r="R23" s="81"/>
    </row>
    <row r="24" spans="1:18" ht="15" customHeight="1" x14ac:dyDescent="0.2">
      <c r="A24" s="25" t="s">
        <v>65</v>
      </c>
      <c r="B24" s="26">
        <v>994</v>
      </c>
      <c r="C24" s="106">
        <v>112.31638418079095</v>
      </c>
      <c r="D24" s="26">
        <v>491</v>
      </c>
      <c r="E24" s="83">
        <v>49.396378269617706</v>
      </c>
      <c r="F24" s="106">
        <v>89.926739926739927</v>
      </c>
      <c r="G24" s="26">
        <v>175</v>
      </c>
      <c r="H24" s="83">
        <v>17.6056338028169</v>
      </c>
      <c r="I24" s="83">
        <v>119.04761904761905</v>
      </c>
      <c r="J24" s="26">
        <v>149</v>
      </c>
      <c r="K24" s="83">
        <v>14.989939637826962</v>
      </c>
      <c r="L24" s="106">
        <v>163.73626373626374</v>
      </c>
      <c r="M24" s="26">
        <v>127</v>
      </c>
      <c r="N24" s="83">
        <v>12.776659959758552</v>
      </c>
      <c r="O24" s="106">
        <v>198.4375</v>
      </c>
      <c r="P24" s="26">
        <v>52</v>
      </c>
      <c r="Q24" s="83">
        <v>5.2313883299798798</v>
      </c>
      <c r="R24" s="83">
        <v>140.54054054054055</v>
      </c>
    </row>
    <row r="26" spans="1:18" ht="15" customHeight="1" x14ac:dyDescent="0.2">
      <c r="A26" s="68" t="s">
        <v>152</v>
      </c>
    </row>
  </sheetData>
  <mergeCells count="6">
    <mergeCell ref="J3:L3"/>
    <mergeCell ref="M3:O3"/>
    <mergeCell ref="P3:R3"/>
    <mergeCell ref="B3:C3"/>
    <mergeCell ref="D3:F3"/>
    <mergeCell ref="G3:I3"/>
  </mergeCells>
  <hyperlinks>
    <hyperlink ref="A26" location="Kazalo!A1" display="nazaj na kazalo"/>
  </hyperlinks>
  <pageMargins left="0.31496062992125984" right="0.31496062992125984" top="0.98425196850393704" bottom="0.98425196850393704" header="0" footer="0"/>
  <pageSetup paperSize="9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workbookViewId="0"/>
  </sheetViews>
  <sheetFormatPr defaultRowHeight="15" customHeight="1" x14ac:dyDescent="0.2"/>
  <cols>
    <col min="1" max="1" width="17.7109375" style="6" customWidth="1"/>
    <col min="2" max="4" width="7.5703125" style="6" customWidth="1"/>
    <col min="5" max="6" width="8.42578125" style="6" customWidth="1"/>
    <col min="7" max="8" width="11.7109375" style="6" customWidth="1"/>
    <col min="9" max="9" width="8.28515625" style="6" customWidth="1"/>
    <col min="10" max="10" width="9.140625" style="6"/>
    <col min="11" max="11" width="25.85546875" style="6" customWidth="1"/>
    <col min="12" max="12" width="9.140625" style="6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156</v>
      </c>
      <c r="B1" s="1"/>
      <c r="C1" s="1"/>
      <c r="D1" s="1"/>
      <c r="E1" s="1"/>
      <c r="F1" s="1"/>
      <c r="G1" s="1"/>
      <c r="H1" s="1"/>
      <c r="I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">
      <c r="A3" s="162"/>
      <c r="B3" s="362" t="s">
        <v>151</v>
      </c>
      <c r="C3" s="363"/>
      <c r="D3" s="364"/>
      <c r="E3" s="362" t="s">
        <v>63</v>
      </c>
      <c r="F3" s="364"/>
      <c r="G3" s="363" t="s">
        <v>106</v>
      </c>
      <c r="H3" s="363"/>
      <c r="I3" s="48"/>
    </row>
    <row r="4" spans="1:13" ht="15" customHeight="1" x14ac:dyDescent="0.2">
      <c r="A4" s="163" t="s">
        <v>67</v>
      </c>
      <c r="B4" s="357" t="s">
        <v>59</v>
      </c>
      <c r="C4" s="358"/>
      <c r="D4" s="361"/>
      <c r="E4" s="147" t="s">
        <v>578</v>
      </c>
      <c r="F4" s="148" t="s">
        <v>602</v>
      </c>
      <c r="G4" s="358" t="s">
        <v>107</v>
      </c>
      <c r="H4" s="358"/>
      <c r="I4" s="48"/>
    </row>
    <row r="5" spans="1:13" ht="15" customHeight="1" x14ac:dyDescent="0.2">
      <c r="A5" s="164" t="s">
        <v>61</v>
      </c>
      <c r="B5" s="173" t="s">
        <v>574</v>
      </c>
      <c r="C5" s="174" t="s">
        <v>578</v>
      </c>
      <c r="D5" s="174" t="s">
        <v>602</v>
      </c>
      <c r="E5" s="177" t="s">
        <v>577</v>
      </c>
      <c r="F5" s="178" t="s">
        <v>603</v>
      </c>
      <c r="G5" s="174" t="s">
        <v>577</v>
      </c>
      <c r="H5" s="174" t="s">
        <v>578</v>
      </c>
      <c r="I5" s="48"/>
    </row>
    <row r="6" spans="1:13" ht="15" customHeight="1" x14ac:dyDescent="0.2">
      <c r="A6" s="21" t="s">
        <v>22</v>
      </c>
      <c r="B6" s="22">
        <v>25236</v>
      </c>
      <c r="C6" s="23">
        <v>27991</v>
      </c>
      <c r="D6" s="23">
        <v>27991</v>
      </c>
      <c r="E6" s="74">
        <v>109.47668961201502</v>
      </c>
      <c r="F6" s="103">
        <v>109.47668961201502</v>
      </c>
      <c r="G6" s="75">
        <v>32.02364699840934</v>
      </c>
      <c r="H6" s="75">
        <v>30.591591164930765</v>
      </c>
      <c r="I6" s="48"/>
    </row>
    <row r="7" spans="1:13" ht="12.75" customHeight="1" x14ac:dyDescent="0.2">
      <c r="A7" s="11"/>
      <c r="B7" s="15"/>
      <c r="C7" s="16"/>
      <c r="D7" s="16"/>
      <c r="E7" s="77"/>
      <c r="F7" s="104"/>
      <c r="G7" s="78"/>
      <c r="H7" s="78"/>
      <c r="I7" s="48"/>
    </row>
    <row r="8" spans="1:13" ht="15" customHeight="1" x14ac:dyDescent="0.2">
      <c r="A8" s="18" t="s">
        <v>23</v>
      </c>
      <c r="B8" s="12">
        <v>2548</v>
      </c>
      <c r="C8" s="13">
        <v>2918</v>
      </c>
      <c r="D8" s="13">
        <v>2918</v>
      </c>
      <c r="E8" s="80">
        <v>103.32861189801699</v>
      </c>
      <c r="F8" s="105">
        <v>103.32861189801699</v>
      </c>
      <c r="G8" s="81">
        <v>31.737469094178465</v>
      </c>
      <c r="H8" s="81">
        <v>29.876113443227194</v>
      </c>
      <c r="I8" s="3"/>
    </row>
    <row r="9" spans="1:13" ht="15" customHeight="1" x14ac:dyDescent="0.2">
      <c r="A9" s="18" t="s">
        <v>24</v>
      </c>
      <c r="B9" s="12">
        <v>2035</v>
      </c>
      <c r="C9" s="13">
        <v>2191</v>
      </c>
      <c r="D9" s="13">
        <v>2191</v>
      </c>
      <c r="E9" s="80">
        <v>115.31578947368422</v>
      </c>
      <c r="F9" s="105">
        <v>115.31578947368422</v>
      </c>
      <c r="G9" s="81">
        <v>34.370477568740952</v>
      </c>
      <c r="H9" s="81">
        <v>31.980732739746021</v>
      </c>
      <c r="I9" s="3"/>
      <c r="L9" s="7"/>
      <c r="M9" s="8"/>
    </row>
    <row r="10" spans="1:13" ht="15" customHeight="1" x14ac:dyDescent="0.2">
      <c r="A10" s="18" t="s">
        <v>25</v>
      </c>
      <c r="B10" s="12">
        <v>2662</v>
      </c>
      <c r="C10" s="13">
        <v>2770</v>
      </c>
      <c r="D10" s="13">
        <v>2770</v>
      </c>
      <c r="E10" s="80">
        <v>111.37917169280259</v>
      </c>
      <c r="F10" s="105">
        <v>111.37917169280259</v>
      </c>
      <c r="G10" s="81">
        <v>46.183844011142064</v>
      </c>
      <c r="H10" s="81">
        <v>41.554155415541558</v>
      </c>
      <c r="I10" s="3"/>
      <c r="L10" s="7"/>
      <c r="M10" s="8"/>
    </row>
    <row r="11" spans="1:13" ht="15" customHeight="1" x14ac:dyDescent="0.2">
      <c r="A11" s="18" t="s">
        <v>26</v>
      </c>
      <c r="B11" s="12">
        <v>6402</v>
      </c>
      <c r="C11" s="13">
        <v>6892</v>
      </c>
      <c r="D11" s="13">
        <v>6892</v>
      </c>
      <c r="E11" s="80">
        <v>115.65698942775633</v>
      </c>
      <c r="F11" s="105">
        <v>115.65698942775633</v>
      </c>
      <c r="G11" s="81">
        <v>27.479824763661515</v>
      </c>
      <c r="H11" s="81">
        <v>26.842187256582022</v>
      </c>
      <c r="I11" s="4"/>
      <c r="L11" s="7"/>
      <c r="M11" s="8"/>
    </row>
    <row r="12" spans="1:13" ht="15" customHeight="1" x14ac:dyDescent="0.2">
      <c r="A12" s="18" t="s">
        <v>27</v>
      </c>
      <c r="B12" s="12">
        <v>3236</v>
      </c>
      <c r="C12" s="13">
        <v>3659</v>
      </c>
      <c r="D12" s="13">
        <v>3659</v>
      </c>
      <c r="E12" s="80">
        <v>105.62933025404158</v>
      </c>
      <c r="F12" s="105">
        <v>105.62933025404158</v>
      </c>
      <c r="G12" s="81">
        <v>31.303090547623352</v>
      </c>
      <c r="H12" s="81">
        <v>28.617237603628968</v>
      </c>
      <c r="I12" s="4"/>
      <c r="L12" s="7"/>
      <c r="M12" s="8"/>
    </row>
    <row r="13" spans="1:13" ht="15" customHeight="1" x14ac:dyDescent="0.2">
      <c r="A13" s="18" t="s">
        <v>28</v>
      </c>
      <c r="B13" s="12">
        <v>1616</v>
      </c>
      <c r="C13" s="13">
        <v>1961</v>
      </c>
      <c r="D13" s="13">
        <v>1961</v>
      </c>
      <c r="E13" s="80">
        <v>87.937219730941706</v>
      </c>
      <c r="F13" s="105">
        <v>87.937219730941706</v>
      </c>
      <c r="G13" s="81">
        <v>33.164782867340868</v>
      </c>
      <c r="H13" s="81">
        <v>30.109012743743286</v>
      </c>
      <c r="I13" s="5"/>
      <c r="L13" s="7"/>
      <c r="M13" s="8"/>
    </row>
    <row r="14" spans="1:13" ht="15" customHeight="1" x14ac:dyDescent="0.2">
      <c r="A14" s="18" t="s">
        <v>29</v>
      </c>
      <c r="B14" s="12">
        <v>1186</v>
      </c>
      <c r="C14" s="13">
        <v>1264</v>
      </c>
      <c r="D14" s="13">
        <v>1264</v>
      </c>
      <c r="E14" s="80">
        <v>122.48062015503875</v>
      </c>
      <c r="F14" s="105">
        <v>122.48062015503875</v>
      </c>
      <c r="G14" s="81">
        <v>34.747474747474747</v>
      </c>
      <c r="H14" s="81">
        <v>34.965421853388655</v>
      </c>
      <c r="I14" s="5"/>
      <c r="L14" s="7"/>
      <c r="M14" s="8"/>
    </row>
    <row r="15" spans="1:13" ht="15" customHeight="1" x14ac:dyDescent="0.2">
      <c r="A15" s="18" t="s">
        <v>30</v>
      </c>
      <c r="B15" s="12">
        <v>1091</v>
      </c>
      <c r="C15" s="13">
        <v>1243</v>
      </c>
      <c r="D15" s="13">
        <v>1243</v>
      </c>
      <c r="E15" s="80">
        <v>108.93952673093776</v>
      </c>
      <c r="F15" s="105">
        <v>108.93952673093776</v>
      </c>
      <c r="G15" s="81">
        <v>30.281316348195332</v>
      </c>
      <c r="H15" s="81">
        <v>30.00965717044906</v>
      </c>
      <c r="I15" s="5"/>
      <c r="L15" s="7"/>
      <c r="M15" s="8"/>
    </row>
    <row r="16" spans="1:13" ht="15" customHeight="1" x14ac:dyDescent="0.2">
      <c r="A16" s="18" t="s">
        <v>31</v>
      </c>
      <c r="B16" s="12">
        <v>1150</v>
      </c>
      <c r="C16" s="13">
        <v>1289</v>
      </c>
      <c r="D16" s="13">
        <v>1289</v>
      </c>
      <c r="E16" s="80">
        <v>123.70441458733205</v>
      </c>
      <c r="F16" s="105">
        <v>123.70441458733205</v>
      </c>
      <c r="G16" s="81">
        <v>34.549071618037139</v>
      </c>
      <c r="H16" s="81">
        <v>34.790823211875846</v>
      </c>
      <c r="I16" s="5"/>
      <c r="L16" s="7"/>
      <c r="M16" s="8"/>
    </row>
    <row r="17" spans="1:13" ht="15" customHeight="1" x14ac:dyDescent="0.2">
      <c r="A17" s="18" t="s">
        <v>32</v>
      </c>
      <c r="B17" s="12">
        <v>873</v>
      </c>
      <c r="C17" s="13">
        <v>1045</v>
      </c>
      <c r="D17" s="13">
        <v>1045</v>
      </c>
      <c r="E17" s="80">
        <v>108.96767466110531</v>
      </c>
      <c r="F17" s="105">
        <v>108.96767466110531</v>
      </c>
      <c r="G17" s="81">
        <v>28.798798798798796</v>
      </c>
      <c r="H17" s="81">
        <v>27.711482365420316</v>
      </c>
      <c r="I17" s="5"/>
      <c r="L17" s="7"/>
      <c r="M17" s="8"/>
    </row>
    <row r="18" spans="1:13" ht="15" customHeight="1" x14ac:dyDescent="0.2">
      <c r="A18" s="18" t="s">
        <v>33</v>
      </c>
      <c r="B18" s="12">
        <v>658</v>
      </c>
      <c r="C18" s="13">
        <v>746</v>
      </c>
      <c r="D18" s="13">
        <v>746</v>
      </c>
      <c r="E18" s="80">
        <v>113.20182094081943</v>
      </c>
      <c r="F18" s="105">
        <v>113.20182094081943</v>
      </c>
      <c r="G18" s="81">
        <v>27.276490066225168</v>
      </c>
      <c r="H18" s="81">
        <v>27.127272727272729</v>
      </c>
      <c r="I18" s="5"/>
      <c r="L18" s="7"/>
      <c r="M18" s="8"/>
    </row>
    <row r="19" spans="1:13" ht="15" customHeight="1" x14ac:dyDescent="0.2">
      <c r="A19" s="25" t="s">
        <v>34</v>
      </c>
      <c r="B19" s="26">
        <v>1779</v>
      </c>
      <c r="C19" s="27">
        <v>2013</v>
      </c>
      <c r="D19" s="27">
        <v>2013</v>
      </c>
      <c r="E19" s="82">
        <v>107.58952431854622</v>
      </c>
      <c r="F19" s="106">
        <v>107.58952431854622</v>
      </c>
      <c r="G19" s="83">
        <v>37.012858555885266</v>
      </c>
      <c r="H19" s="83">
        <v>38.29180140764695</v>
      </c>
      <c r="I19" s="5"/>
      <c r="L19" s="7"/>
      <c r="M19" s="8"/>
    </row>
    <row r="20" spans="1:13" ht="15" customHeight="1" x14ac:dyDescent="0.2">
      <c r="A20" s="10"/>
      <c r="B20" s="58"/>
      <c r="C20" s="10"/>
      <c r="D20" s="10"/>
      <c r="E20" s="10"/>
      <c r="F20" s="10"/>
      <c r="G20" s="10"/>
      <c r="H20" s="10"/>
    </row>
    <row r="21" spans="1:13" ht="15" customHeight="1" x14ac:dyDescent="0.2">
      <c r="A21" s="68" t="s">
        <v>152</v>
      </c>
    </row>
    <row r="22" spans="1:13" ht="15" customHeight="1" x14ac:dyDescent="0.2">
      <c r="A22" s="66"/>
    </row>
    <row r="23" spans="1:13" ht="15" customHeight="1" x14ac:dyDescent="0.2">
      <c r="A23" s="66"/>
    </row>
    <row r="24" spans="1:13" ht="15" customHeight="1" x14ac:dyDescent="0.2">
      <c r="A24" s="66"/>
    </row>
    <row r="25" spans="1:13" ht="15" customHeight="1" x14ac:dyDescent="0.2">
      <c r="A25" s="66"/>
    </row>
    <row r="26" spans="1:13" ht="15" customHeight="1" x14ac:dyDescent="0.2">
      <c r="A26" s="66"/>
    </row>
  </sheetData>
  <mergeCells count="5">
    <mergeCell ref="G3:H3"/>
    <mergeCell ref="G4:H4"/>
    <mergeCell ref="E3:F3"/>
    <mergeCell ref="B3:D3"/>
    <mergeCell ref="B4:D4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workbookViewId="0"/>
  </sheetViews>
  <sheetFormatPr defaultRowHeight="15" customHeight="1" x14ac:dyDescent="0.2"/>
  <cols>
    <col min="1" max="1" width="23.42578125" style="6" customWidth="1"/>
    <col min="2" max="4" width="7.5703125" style="6" customWidth="1"/>
    <col min="5" max="6" width="8.42578125" style="6" customWidth="1"/>
    <col min="7" max="8" width="11.7109375" style="6" customWidth="1"/>
    <col min="9" max="9" width="8.28515625" style="6" customWidth="1"/>
    <col min="10" max="10" width="9.140625" style="6"/>
    <col min="11" max="11" width="25.85546875" style="6" customWidth="1"/>
    <col min="12" max="12" width="9.140625" style="6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554</v>
      </c>
      <c r="B1" s="1"/>
      <c r="C1" s="1"/>
      <c r="D1" s="1"/>
      <c r="E1" s="1"/>
      <c r="F1" s="1"/>
      <c r="G1" s="1"/>
      <c r="H1" s="1"/>
      <c r="I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">
      <c r="A3" s="162"/>
      <c r="B3" s="362" t="s">
        <v>151</v>
      </c>
      <c r="C3" s="363"/>
      <c r="D3" s="364"/>
      <c r="E3" s="362" t="s">
        <v>63</v>
      </c>
      <c r="F3" s="364"/>
      <c r="G3" s="363" t="s">
        <v>106</v>
      </c>
      <c r="H3" s="363"/>
      <c r="I3" s="48"/>
    </row>
    <row r="4" spans="1:13" ht="15" customHeight="1" x14ac:dyDescent="0.2">
      <c r="A4" s="163" t="s">
        <v>89</v>
      </c>
      <c r="B4" s="357" t="s">
        <v>59</v>
      </c>
      <c r="C4" s="358"/>
      <c r="D4" s="361"/>
      <c r="E4" s="147" t="s">
        <v>578</v>
      </c>
      <c r="F4" s="148" t="s">
        <v>602</v>
      </c>
      <c r="G4" s="358" t="s">
        <v>107</v>
      </c>
      <c r="H4" s="358"/>
      <c r="I4" s="48"/>
    </row>
    <row r="5" spans="1:13" ht="15" customHeight="1" x14ac:dyDescent="0.2">
      <c r="A5" s="164" t="s">
        <v>60</v>
      </c>
      <c r="B5" s="173" t="s">
        <v>574</v>
      </c>
      <c r="C5" s="174" t="s">
        <v>578</v>
      </c>
      <c r="D5" s="174" t="s">
        <v>602</v>
      </c>
      <c r="E5" s="177" t="s">
        <v>577</v>
      </c>
      <c r="F5" s="178" t="s">
        <v>603</v>
      </c>
      <c r="G5" s="174" t="s">
        <v>577</v>
      </c>
      <c r="H5" s="174" t="s">
        <v>578</v>
      </c>
      <c r="I5" s="48"/>
    </row>
    <row r="6" spans="1:13" ht="15" customHeight="1" x14ac:dyDescent="0.2">
      <c r="A6" s="21" t="s">
        <v>22</v>
      </c>
      <c r="B6" s="22">
        <v>25236</v>
      </c>
      <c r="C6" s="23">
        <v>27991</v>
      </c>
      <c r="D6" s="23">
        <v>27991</v>
      </c>
      <c r="E6" s="238">
        <v>109.47668961201502</v>
      </c>
      <c r="F6" s="239">
        <v>109.47668961201502</v>
      </c>
      <c r="G6" s="212">
        <v>32.02364699840934</v>
      </c>
      <c r="H6" s="75">
        <v>30.591591164930765</v>
      </c>
      <c r="I6" s="48"/>
    </row>
    <row r="7" spans="1:13" ht="12.75" customHeight="1" x14ac:dyDescent="0.2">
      <c r="A7" s="11"/>
      <c r="B7" s="15"/>
      <c r="C7" s="16"/>
      <c r="D7" s="16"/>
      <c r="E7" s="240"/>
      <c r="F7" s="241"/>
      <c r="G7" s="213"/>
      <c r="H7" s="78"/>
      <c r="I7" s="48"/>
    </row>
    <row r="8" spans="1:13" ht="15" customHeight="1" x14ac:dyDescent="0.2">
      <c r="A8" s="70" t="s">
        <v>35</v>
      </c>
      <c r="B8" s="71">
        <v>13670</v>
      </c>
      <c r="C8" s="17">
        <v>15569</v>
      </c>
      <c r="D8" s="17">
        <v>15569</v>
      </c>
      <c r="E8" s="242">
        <v>105.30979437229438</v>
      </c>
      <c r="F8" s="243">
        <v>105.30979437229438</v>
      </c>
      <c r="G8" s="215">
        <v>31.147817293106357</v>
      </c>
      <c r="H8" s="79">
        <v>29.782309281505853</v>
      </c>
      <c r="I8" s="3"/>
    </row>
    <row r="9" spans="1:13" ht="15" customHeight="1" x14ac:dyDescent="0.2">
      <c r="A9" s="43" t="s">
        <v>41</v>
      </c>
      <c r="B9" s="12">
        <v>1409</v>
      </c>
      <c r="C9" s="13">
        <v>1596</v>
      </c>
      <c r="D9" s="13">
        <v>1596</v>
      </c>
      <c r="E9" s="244">
        <v>108.71934604904632</v>
      </c>
      <c r="F9" s="245">
        <v>108.71934604904632</v>
      </c>
      <c r="G9" s="216">
        <v>27.220470980901169</v>
      </c>
      <c r="H9" s="81">
        <v>26.837060702875398</v>
      </c>
      <c r="I9" s="3"/>
      <c r="L9" s="7"/>
      <c r="M9" s="8"/>
    </row>
    <row r="10" spans="1:13" ht="15" customHeight="1" x14ac:dyDescent="0.2">
      <c r="A10" s="43" t="s">
        <v>38</v>
      </c>
      <c r="B10" s="12">
        <v>799</v>
      </c>
      <c r="C10" s="13">
        <v>930</v>
      </c>
      <c r="D10" s="13">
        <v>930</v>
      </c>
      <c r="E10" s="244">
        <v>104.37710437710437</v>
      </c>
      <c r="F10" s="245">
        <v>104.37710437710437</v>
      </c>
      <c r="G10" s="216">
        <v>33.673469387755098</v>
      </c>
      <c r="H10" s="81">
        <v>34.228928965771068</v>
      </c>
      <c r="I10" s="3"/>
      <c r="L10" s="7"/>
      <c r="M10" s="8"/>
    </row>
    <row r="11" spans="1:13" ht="15" customHeight="1" x14ac:dyDescent="0.2">
      <c r="A11" s="43" t="s">
        <v>37</v>
      </c>
      <c r="B11" s="12">
        <v>4246</v>
      </c>
      <c r="C11" s="13">
        <v>4722</v>
      </c>
      <c r="D11" s="13">
        <v>4722</v>
      </c>
      <c r="E11" s="244">
        <v>109.10351201478743</v>
      </c>
      <c r="F11" s="245">
        <v>109.10351201478743</v>
      </c>
      <c r="G11" s="216">
        <v>31.226551226551223</v>
      </c>
      <c r="H11" s="81">
        <v>29.094269870609978</v>
      </c>
      <c r="I11" s="4"/>
      <c r="L11" s="7"/>
      <c r="M11" s="8"/>
    </row>
    <row r="12" spans="1:13" ht="15" customHeight="1" x14ac:dyDescent="0.2">
      <c r="A12" s="43" t="s">
        <v>36</v>
      </c>
      <c r="B12" s="12">
        <v>1632</v>
      </c>
      <c r="C12" s="13">
        <v>1976</v>
      </c>
      <c r="D12" s="13">
        <v>1976</v>
      </c>
      <c r="E12" s="244">
        <v>89.452240832956093</v>
      </c>
      <c r="F12" s="245">
        <v>89.452240832956093</v>
      </c>
      <c r="G12" s="216">
        <v>32.61961015948021</v>
      </c>
      <c r="H12" s="81">
        <v>30.016709706820599</v>
      </c>
      <c r="I12" s="4"/>
      <c r="L12" s="7"/>
      <c r="M12" s="8"/>
    </row>
    <row r="13" spans="1:13" ht="15" customHeight="1" x14ac:dyDescent="0.2">
      <c r="A13" s="43" t="s">
        <v>481</v>
      </c>
      <c r="B13" s="12">
        <v>895</v>
      </c>
      <c r="C13" s="13">
        <v>1088</v>
      </c>
      <c r="D13" s="13">
        <v>1088</v>
      </c>
      <c r="E13" s="244">
        <v>112.74611398963729</v>
      </c>
      <c r="F13" s="245">
        <v>112.74611398963729</v>
      </c>
      <c r="G13" s="216">
        <v>27.938621887666475</v>
      </c>
      <c r="H13" s="81">
        <v>27.755102040816325</v>
      </c>
      <c r="I13" s="5"/>
      <c r="L13" s="7"/>
      <c r="M13" s="8"/>
    </row>
    <row r="14" spans="1:13" ht="15" customHeight="1" x14ac:dyDescent="0.2">
      <c r="A14" s="43" t="s">
        <v>482</v>
      </c>
      <c r="B14" s="12">
        <v>573</v>
      </c>
      <c r="C14" s="13">
        <v>616</v>
      </c>
      <c r="D14" s="13">
        <v>616</v>
      </c>
      <c r="E14" s="244">
        <v>110.79136690647482</v>
      </c>
      <c r="F14" s="245">
        <v>110.79136690647482</v>
      </c>
      <c r="G14" s="216">
        <v>33.861144945188791</v>
      </c>
      <c r="H14" s="81">
        <v>33.56948228882834</v>
      </c>
      <c r="I14" s="5"/>
      <c r="L14" s="7"/>
      <c r="M14" s="8"/>
    </row>
    <row r="15" spans="1:13" ht="15" customHeight="1" x14ac:dyDescent="0.2">
      <c r="A15" s="43" t="s">
        <v>39</v>
      </c>
      <c r="B15" s="12">
        <v>3474</v>
      </c>
      <c r="C15" s="13">
        <v>3923</v>
      </c>
      <c r="D15" s="13">
        <v>3923</v>
      </c>
      <c r="E15" s="244">
        <v>105.62735595045774</v>
      </c>
      <c r="F15" s="245">
        <v>105.62735595045774</v>
      </c>
      <c r="G15" s="216">
        <v>32.905112075839462</v>
      </c>
      <c r="H15" s="81">
        <v>31.832197338526452</v>
      </c>
      <c r="I15" s="5"/>
      <c r="L15" s="7"/>
      <c r="M15" s="8"/>
    </row>
    <row r="16" spans="1:13" ht="15" customHeight="1" x14ac:dyDescent="0.2">
      <c r="A16" s="43" t="s">
        <v>40</v>
      </c>
      <c r="B16" s="12">
        <v>642</v>
      </c>
      <c r="C16" s="13">
        <v>718</v>
      </c>
      <c r="D16" s="13">
        <v>718</v>
      </c>
      <c r="E16" s="244">
        <v>109.95405819295559</v>
      </c>
      <c r="F16" s="245">
        <v>109.95405819295559</v>
      </c>
      <c r="G16" s="216">
        <v>27.095435684647303</v>
      </c>
      <c r="H16" s="81">
        <v>26.397058823529413</v>
      </c>
      <c r="I16" s="5"/>
      <c r="L16" s="7"/>
      <c r="M16" s="8"/>
    </row>
    <row r="17" spans="1:13" ht="15" customHeight="1" x14ac:dyDescent="0.2">
      <c r="A17" s="43"/>
      <c r="B17" s="12"/>
      <c r="C17" s="13"/>
      <c r="D17" s="13"/>
      <c r="E17" s="244"/>
      <c r="F17" s="245"/>
      <c r="G17" s="216"/>
      <c r="H17" s="81"/>
      <c r="I17" s="5"/>
      <c r="L17" s="7"/>
      <c r="M17" s="8"/>
    </row>
    <row r="18" spans="1:13" ht="15" customHeight="1" x14ac:dyDescent="0.2">
      <c r="A18" s="70" t="s">
        <v>42</v>
      </c>
      <c r="B18" s="71">
        <v>11020</v>
      </c>
      <c r="C18" s="17">
        <v>11695</v>
      </c>
      <c r="D18" s="17">
        <v>11695</v>
      </c>
      <c r="E18" s="242">
        <v>116.13704071499504</v>
      </c>
      <c r="F18" s="243">
        <v>116.13704071499504</v>
      </c>
      <c r="G18" s="215">
        <v>32.025187635160925</v>
      </c>
      <c r="H18" s="79">
        <v>30.656915172486105</v>
      </c>
      <c r="I18" s="5"/>
      <c r="L18" s="7"/>
      <c r="M18" s="8"/>
    </row>
    <row r="19" spans="1:13" ht="15" customHeight="1" x14ac:dyDescent="0.2">
      <c r="A19" s="43" t="s">
        <v>44</v>
      </c>
      <c r="B19" s="12">
        <v>2642</v>
      </c>
      <c r="C19" s="13">
        <v>2761</v>
      </c>
      <c r="D19" s="13">
        <v>2761</v>
      </c>
      <c r="E19" s="244">
        <v>113.24856439704676</v>
      </c>
      <c r="F19" s="245">
        <v>113.24856439704676</v>
      </c>
      <c r="G19" s="216">
        <v>44.684750733137832</v>
      </c>
      <c r="H19" s="81">
        <v>40.71070480684164</v>
      </c>
      <c r="I19" s="5"/>
      <c r="L19" s="7"/>
      <c r="M19" s="8"/>
    </row>
    <row r="20" spans="1:13" ht="15" customHeight="1" x14ac:dyDescent="0.2">
      <c r="A20" s="43" t="s">
        <v>45</v>
      </c>
      <c r="B20" s="12">
        <v>1177</v>
      </c>
      <c r="C20" s="13">
        <v>1273</v>
      </c>
      <c r="D20" s="13">
        <v>1273</v>
      </c>
      <c r="E20" s="244">
        <v>121.81818181818183</v>
      </c>
      <c r="F20" s="245">
        <v>121.81818181818183</v>
      </c>
      <c r="G20" s="216">
        <v>34.660033167495854</v>
      </c>
      <c r="H20" s="81">
        <v>34.498644986449868</v>
      </c>
      <c r="I20" s="5"/>
      <c r="L20" s="7"/>
      <c r="M20" s="8"/>
    </row>
    <row r="21" spans="1:13" ht="15" customHeight="1" x14ac:dyDescent="0.2">
      <c r="A21" s="43" t="s">
        <v>46</v>
      </c>
      <c r="B21" s="12">
        <v>1626</v>
      </c>
      <c r="C21" s="13">
        <v>1724</v>
      </c>
      <c r="D21" s="13">
        <v>1724</v>
      </c>
      <c r="E21" s="244">
        <v>114.02116402116403</v>
      </c>
      <c r="F21" s="245">
        <v>114.02116402116403</v>
      </c>
      <c r="G21" s="216">
        <v>34.911105980143155</v>
      </c>
      <c r="H21" s="81">
        <v>31.872804584951009</v>
      </c>
      <c r="I21" s="5"/>
      <c r="L21" s="7"/>
      <c r="M21" s="8"/>
    </row>
    <row r="22" spans="1:13" ht="15" customHeight="1" x14ac:dyDescent="0.2">
      <c r="A22" s="43" t="s">
        <v>43</v>
      </c>
      <c r="B22" s="12">
        <v>5575</v>
      </c>
      <c r="C22" s="13">
        <v>5937</v>
      </c>
      <c r="D22" s="13">
        <v>5937</v>
      </c>
      <c r="E22" s="244">
        <v>116.98522167487684</v>
      </c>
      <c r="F22" s="245">
        <v>116.98522167487684</v>
      </c>
      <c r="G22" s="216">
        <v>27.223473876193545</v>
      </c>
      <c r="H22" s="81">
        <v>26.662774509363636</v>
      </c>
      <c r="I22" s="5"/>
      <c r="L22" s="7"/>
      <c r="M22" s="8"/>
    </row>
    <row r="23" spans="1:13" ht="15" customHeight="1" x14ac:dyDescent="0.2">
      <c r="A23" s="43"/>
      <c r="B23" s="12"/>
      <c r="C23" s="13"/>
      <c r="D23" s="13"/>
      <c r="E23" s="244"/>
      <c r="F23" s="245"/>
      <c r="G23" s="216"/>
      <c r="H23" s="81"/>
      <c r="I23" s="5"/>
      <c r="L23" s="7"/>
      <c r="M23" s="8"/>
    </row>
    <row r="24" spans="1:13" ht="15" customHeight="1" x14ac:dyDescent="0.2">
      <c r="A24" s="25" t="s">
        <v>65</v>
      </c>
      <c r="B24" s="26">
        <v>546</v>
      </c>
      <c r="C24" s="27">
        <v>727</v>
      </c>
      <c r="D24" s="27">
        <v>727</v>
      </c>
      <c r="E24" s="246">
        <v>101.82072829131653</v>
      </c>
      <c r="F24" s="247">
        <v>101.82072829131653</v>
      </c>
      <c r="G24" s="248">
        <v>76.527331189710608</v>
      </c>
      <c r="H24" s="83">
        <v>67.627906976744185</v>
      </c>
      <c r="I24" s="5"/>
      <c r="L24" s="7"/>
      <c r="M24" s="8"/>
    </row>
    <row r="25" spans="1:13" ht="15" customHeight="1" x14ac:dyDescent="0.2">
      <c r="A25" s="10"/>
      <c r="B25" s="10"/>
      <c r="C25" s="10"/>
      <c r="D25" s="10"/>
      <c r="E25" s="10"/>
      <c r="F25" s="10"/>
      <c r="G25" s="10"/>
      <c r="H25" s="10"/>
    </row>
    <row r="26" spans="1:13" ht="15" customHeight="1" x14ac:dyDescent="0.2">
      <c r="A26" s="68" t="s">
        <v>152</v>
      </c>
    </row>
  </sheetData>
  <mergeCells count="5">
    <mergeCell ref="G3:H3"/>
    <mergeCell ref="G4:H4"/>
    <mergeCell ref="B3:D3"/>
    <mergeCell ref="E3:F3"/>
    <mergeCell ref="B4:D4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workbookViewId="0"/>
  </sheetViews>
  <sheetFormatPr defaultRowHeight="15" customHeight="1" x14ac:dyDescent="0.2"/>
  <cols>
    <col min="1" max="1" width="17.7109375" style="6" customWidth="1"/>
    <col min="2" max="4" width="6.7109375" style="6" customWidth="1"/>
    <col min="5" max="5" width="12.42578125" style="6" bestFit="1" customWidth="1"/>
    <col min="6" max="6" width="11.85546875" style="6" customWidth="1"/>
    <col min="7" max="7" width="10.7109375" style="6" customWidth="1"/>
    <col min="8" max="8" width="10.5703125" style="6" bestFit="1" customWidth="1"/>
    <col min="9" max="9" width="10.28515625" style="6" bestFit="1" customWidth="1"/>
    <col min="10" max="10" width="8.85546875" style="6" customWidth="1"/>
    <col min="11" max="11" width="10.140625" style="6" customWidth="1"/>
    <col min="12" max="12" width="11.28515625" style="6" customWidth="1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229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2">
      <c r="A2" s="124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5" customHeight="1" x14ac:dyDescent="0.2">
      <c r="A3" s="162"/>
      <c r="B3" s="362"/>
      <c r="C3" s="363"/>
      <c r="D3" s="363"/>
      <c r="E3" s="187" t="s">
        <v>110</v>
      </c>
      <c r="F3" s="123" t="s">
        <v>259</v>
      </c>
      <c r="G3" s="179" t="s">
        <v>113</v>
      </c>
      <c r="H3" s="180"/>
      <c r="I3" s="188"/>
      <c r="J3" s="180"/>
      <c r="K3" s="180"/>
      <c r="L3" s="180"/>
    </row>
    <row r="4" spans="1:13" ht="15" customHeight="1" x14ac:dyDescent="0.2">
      <c r="A4" s="163"/>
      <c r="B4" s="357" t="s">
        <v>108</v>
      </c>
      <c r="C4" s="358"/>
      <c r="D4" s="358"/>
      <c r="E4" s="31" t="s">
        <v>114</v>
      </c>
      <c r="F4" s="165" t="s">
        <v>258</v>
      </c>
      <c r="G4" s="167" t="s">
        <v>81</v>
      </c>
      <c r="H4" s="168" t="s">
        <v>81</v>
      </c>
      <c r="I4" s="169"/>
      <c r="J4" s="358" t="s">
        <v>125</v>
      </c>
      <c r="K4" s="358"/>
      <c r="L4" s="358"/>
    </row>
    <row r="5" spans="1:13" ht="15" customHeight="1" x14ac:dyDescent="0.2">
      <c r="A5" s="163"/>
      <c r="B5" s="167"/>
      <c r="C5" s="168" t="s">
        <v>109</v>
      </c>
      <c r="D5" s="168"/>
      <c r="E5" s="31" t="s">
        <v>115</v>
      </c>
      <c r="F5" s="165" t="s">
        <v>116</v>
      </c>
      <c r="G5" s="167" t="s">
        <v>117</v>
      </c>
      <c r="H5" s="168" t="s">
        <v>117</v>
      </c>
      <c r="I5" s="169" t="s">
        <v>120</v>
      </c>
      <c r="J5" s="168"/>
      <c r="K5" s="168" t="s">
        <v>123</v>
      </c>
      <c r="L5" s="168" t="s">
        <v>124</v>
      </c>
    </row>
    <row r="6" spans="1:13" ht="15" customHeight="1" x14ac:dyDescent="0.2">
      <c r="A6" s="163" t="s">
        <v>67</v>
      </c>
      <c r="B6" s="170"/>
      <c r="C6" s="171"/>
      <c r="D6" s="144" t="s">
        <v>600</v>
      </c>
      <c r="E6" s="31" t="s">
        <v>111</v>
      </c>
      <c r="F6" s="165" t="s">
        <v>112</v>
      </c>
      <c r="G6" s="167" t="s">
        <v>118</v>
      </c>
      <c r="H6" s="168" t="s">
        <v>119</v>
      </c>
      <c r="I6" s="169" t="s">
        <v>81</v>
      </c>
      <c r="J6" s="168" t="s">
        <v>121</v>
      </c>
      <c r="K6" s="168" t="s">
        <v>122</v>
      </c>
      <c r="L6" s="168" t="s">
        <v>122</v>
      </c>
    </row>
    <row r="7" spans="1:13" ht="15" customHeight="1" x14ac:dyDescent="0.2">
      <c r="A7" s="164" t="s">
        <v>61</v>
      </c>
      <c r="B7" s="173" t="s">
        <v>578</v>
      </c>
      <c r="C7" s="174" t="s">
        <v>600</v>
      </c>
      <c r="D7" s="174" t="s">
        <v>601</v>
      </c>
      <c r="E7" s="189" t="s">
        <v>600</v>
      </c>
      <c r="F7" s="189" t="s">
        <v>600</v>
      </c>
      <c r="G7" s="174" t="s">
        <v>600</v>
      </c>
      <c r="H7" s="174" t="s">
        <v>600</v>
      </c>
      <c r="I7" s="190" t="s">
        <v>600</v>
      </c>
      <c r="J7" s="174" t="s">
        <v>600</v>
      </c>
      <c r="K7" s="174" t="s">
        <v>600</v>
      </c>
      <c r="L7" s="174" t="s">
        <v>600</v>
      </c>
    </row>
    <row r="8" spans="1:13" ht="15" customHeight="1" x14ac:dyDescent="0.2">
      <c r="A8" s="21" t="s">
        <v>22</v>
      </c>
      <c r="B8" s="22">
        <v>12670</v>
      </c>
      <c r="C8" s="23">
        <v>12334</v>
      </c>
      <c r="D8" s="75">
        <v>93.751900273639393</v>
      </c>
      <c r="E8" s="57">
        <v>47</v>
      </c>
      <c r="F8" s="57">
        <v>72</v>
      </c>
      <c r="G8" s="23">
        <v>4</v>
      </c>
      <c r="H8" s="23">
        <v>8</v>
      </c>
      <c r="I8" s="60">
        <v>23</v>
      </c>
      <c r="J8" s="23">
        <v>469</v>
      </c>
      <c r="K8" s="23">
        <v>3</v>
      </c>
      <c r="L8" s="23">
        <v>3</v>
      </c>
    </row>
    <row r="9" spans="1:13" ht="12.75" customHeight="1" x14ac:dyDescent="0.2">
      <c r="A9" s="11"/>
      <c r="B9" s="15"/>
      <c r="C9" s="16"/>
      <c r="D9" s="78"/>
      <c r="E9" s="59"/>
      <c r="F9" s="59"/>
      <c r="G9" s="16"/>
      <c r="H9" s="16"/>
      <c r="I9" s="61"/>
      <c r="J9" s="16"/>
      <c r="K9" s="16"/>
      <c r="L9" s="16"/>
    </row>
    <row r="10" spans="1:13" ht="15.75" customHeight="1" x14ac:dyDescent="0.2">
      <c r="A10" s="18" t="s">
        <v>23</v>
      </c>
      <c r="B10" s="12">
        <v>1661</v>
      </c>
      <c r="C10" s="13">
        <v>1617</v>
      </c>
      <c r="D10" s="81">
        <v>95.061728395061735</v>
      </c>
      <c r="E10" s="32" t="s">
        <v>272</v>
      </c>
      <c r="F10" s="32">
        <v>1</v>
      </c>
      <c r="G10" s="13" t="s">
        <v>272</v>
      </c>
      <c r="H10" s="13" t="s">
        <v>272</v>
      </c>
      <c r="I10" s="62">
        <v>1</v>
      </c>
      <c r="J10" s="13">
        <v>66</v>
      </c>
      <c r="K10" s="13">
        <v>2</v>
      </c>
      <c r="L10" s="13">
        <v>1</v>
      </c>
    </row>
    <row r="11" spans="1:13" ht="15" customHeight="1" x14ac:dyDescent="0.2">
      <c r="A11" s="18" t="s">
        <v>24</v>
      </c>
      <c r="B11" s="12">
        <v>808</v>
      </c>
      <c r="C11" s="13">
        <v>781</v>
      </c>
      <c r="D11" s="81">
        <v>91.774383078730907</v>
      </c>
      <c r="E11" s="32" t="s">
        <v>272</v>
      </c>
      <c r="F11" s="32">
        <v>7</v>
      </c>
      <c r="G11" s="13" t="s">
        <v>272</v>
      </c>
      <c r="H11" s="13" t="s">
        <v>272</v>
      </c>
      <c r="I11" s="62">
        <v>3</v>
      </c>
      <c r="J11" s="13">
        <v>22</v>
      </c>
      <c r="K11" s="13" t="s">
        <v>272</v>
      </c>
      <c r="L11" s="13">
        <v>1</v>
      </c>
      <c r="M11" s="8"/>
    </row>
    <row r="12" spans="1:13" ht="15" customHeight="1" x14ac:dyDescent="0.2">
      <c r="A12" s="18" t="s">
        <v>25</v>
      </c>
      <c r="B12" s="12">
        <v>514</v>
      </c>
      <c r="C12" s="13">
        <v>501</v>
      </c>
      <c r="D12" s="81">
        <v>94.706994328922505</v>
      </c>
      <c r="E12" s="32">
        <v>8</v>
      </c>
      <c r="F12" s="32">
        <v>9</v>
      </c>
      <c r="G12" s="13" t="s">
        <v>272</v>
      </c>
      <c r="H12" s="13">
        <v>3</v>
      </c>
      <c r="I12" s="62">
        <v>1</v>
      </c>
      <c r="J12" s="13">
        <v>20</v>
      </c>
      <c r="K12" s="13" t="s">
        <v>272</v>
      </c>
      <c r="L12" s="13" t="s">
        <v>272</v>
      </c>
      <c r="M12" s="8"/>
    </row>
    <row r="13" spans="1:13" ht="15" customHeight="1" x14ac:dyDescent="0.2">
      <c r="A13" s="18" t="s">
        <v>26</v>
      </c>
      <c r="B13" s="12">
        <v>2775</v>
      </c>
      <c r="C13" s="13">
        <v>2721</v>
      </c>
      <c r="D13" s="81">
        <v>95.073375262054498</v>
      </c>
      <c r="E13" s="32">
        <v>10</v>
      </c>
      <c r="F13" s="32">
        <v>13</v>
      </c>
      <c r="G13" s="13">
        <v>2</v>
      </c>
      <c r="H13" s="13">
        <v>1</v>
      </c>
      <c r="I13" s="62">
        <v>9</v>
      </c>
      <c r="J13" s="13">
        <v>61</v>
      </c>
      <c r="K13" s="13" t="s">
        <v>272</v>
      </c>
      <c r="L13" s="13" t="s">
        <v>272</v>
      </c>
      <c r="M13" s="8"/>
    </row>
    <row r="14" spans="1:13" ht="15" customHeight="1" x14ac:dyDescent="0.2">
      <c r="A14" s="18" t="s">
        <v>27</v>
      </c>
      <c r="B14" s="12">
        <v>1238</v>
      </c>
      <c r="C14" s="13">
        <v>1182</v>
      </c>
      <c r="D14" s="81">
        <v>94.183266932270911</v>
      </c>
      <c r="E14" s="32" t="s">
        <v>272</v>
      </c>
      <c r="F14" s="32">
        <v>6</v>
      </c>
      <c r="G14" s="13" t="s">
        <v>272</v>
      </c>
      <c r="H14" s="13">
        <v>3</v>
      </c>
      <c r="I14" s="62">
        <v>4</v>
      </c>
      <c r="J14" s="13">
        <v>75</v>
      </c>
      <c r="K14" s="13" t="s">
        <v>272</v>
      </c>
      <c r="L14" s="13" t="s">
        <v>272</v>
      </c>
      <c r="M14" s="8"/>
    </row>
    <row r="15" spans="1:13" ht="15" customHeight="1" x14ac:dyDescent="0.2">
      <c r="A15" s="18" t="s">
        <v>28</v>
      </c>
      <c r="B15" s="12">
        <v>1489</v>
      </c>
      <c r="C15" s="13">
        <v>1452</v>
      </c>
      <c r="D15" s="81">
        <v>81.987577639751549</v>
      </c>
      <c r="E15" s="32">
        <v>14</v>
      </c>
      <c r="F15" s="32">
        <v>6</v>
      </c>
      <c r="G15" s="13" t="s">
        <v>272</v>
      </c>
      <c r="H15" s="13" t="s">
        <v>272</v>
      </c>
      <c r="I15" s="62" t="s">
        <v>272</v>
      </c>
      <c r="J15" s="13">
        <v>58</v>
      </c>
      <c r="K15" s="13" t="s">
        <v>272</v>
      </c>
      <c r="L15" s="13">
        <v>1</v>
      </c>
      <c r="M15" s="8"/>
    </row>
    <row r="16" spans="1:13" ht="15" customHeight="1" x14ac:dyDescent="0.2">
      <c r="A16" s="18" t="s">
        <v>29</v>
      </c>
      <c r="B16" s="12">
        <v>513</v>
      </c>
      <c r="C16" s="13">
        <v>510</v>
      </c>
      <c r="D16" s="81">
        <v>89.316987740805615</v>
      </c>
      <c r="E16" s="32">
        <v>7</v>
      </c>
      <c r="F16" s="32">
        <v>6</v>
      </c>
      <c r="G16" s="13">
        <v>2</v>
      </c>
      <c r="H16" s="13" t="s">
        <v>272</v>
      </c>
      <c r="I16" s="62" t="s">
        <v>272</v>
      </c>
      <c r="J16" s="13">
        <v>16</v>
      </c>
      <c r="K16" s="13" t="s">
        <v>272</v>
      </c>
      <c r="L16" s="13" t="s">
        <v>272</v>
      </c>
      <c r="M16" s="8"/>
    </row>
    <row r="17" spans="1:13" ht="15" customHeight="1" x14ac:dyDescent="0.2">
      <c r="A17" s="18" t="s">
        <v>30</v>
      </c>
      <c r="B17" s="12">
        <v>772</v>
      </c>
      <c r="C17" s="13">
        <v>744</v>
      </c>
      <c r="D17" s="81">
        <v>91.064871481028149</v>
      </c>
      <c r="E17" s="32" t="s">
        <v>272</v>
      </c>
      <c r="F17" s="32">
        <v>9</v>
      </c>
      <c r="G17" s="13" t="s">
        <v>272</v>
      </c>
      <c r="H17" s="13" t="s">
        <v>272</v>
      </c>
      <c r="I17" s="62">
        <v>1</v>
      </c>
      <c r="J17" s="13">
        <v>33</v>
      </c>
      <c r="K17" s="13" t="s">
        <v>272</v>
      </c>
      <c r="L17" s="13" t="s">
        <v>272</v>
      </c>
      <c r="M17" s="8"/>
    </row>
    <row r="18" spans="1:13" ht="15" customHeight="1" x14ac:dyDescent="0.2">
      <c r="A18" s="18" t="s">
        <v>31</v>
      </c>
      <c r="B18" s="12">
        <v>490</v>
      </c>
      <c r="C18" s="13">
        <v>476</v>
      </c>
      <c r="D18" s="81">
        <v>102.14592274678111</v>
      </c>
      <c r="E18" s="32" t="s">
        <v>272</v>
      </c>
      <c r="F18" s="32">
        <v>3</v>
      </c>
      <c r="G18" s="13" t="s">
        <v>272</v>
      </c>
      <c r="H18" s="13" t="s">
        <v>272</v>
      </c>
      <c r="I18" s="62" t="s">
        <v>272</v>
      </c>
      <c r="J18" s="13">
        <v>28</v>
      </c>
      <c r="K18" s="13" t="s">
        <v>272</v>
      </c>
      <c r="L18" s="13" t="s">
        <v>272</v>
      </c>
      <c r="M18" s="8"/>
    </row>
    <row r="19" spans="1:13" ht="15" customHeight="1" x14ac:dyDescent="0.2">
      <c r="A19" s="18" t="s">
        <v>32</v>
      </c>
      <c r="B19" s="12">
        <v>860</v>
      </c>
      <c r="C19" s="13">
        <v>853</v>
      </c>
      <c r="D19" s="81">
        <v>104.53431372549021</v>
      </c>
      <c r="E19" s="32">
        <v>7</v>
      </c>
      <c r="F19" s="32">
        <v>11</v>
      </c>
      <c r="G19" s="13" t="s">
        <v>272</v>
      </c>
      <c r="H19" s="13">
        <v>1</v>
      </c>
      <c r="I19" s="62" t="s">
        <v>272</v>
      </c>
      <c r="J19" s="13">
        <v>20</v>
      </c>
      <c r="K19" s="13">
        <v>1</v>
      </c>
      <c r="L19" s="13" t="s">
        <v>272</v>
      </c>
      <c r="M19" s="8"/>
    </row>
    <row r="20" spans="1:13" ht="15" customHeight="1" x14ac:dyDescent="0.2">
      <c r="A20" s="18" t="s">
        <v>33</v>
      </c>
      <c r="B20" s="12">
        <v>399</v>
      </c>
      <c r="C20" s="13">
        <v>386</v>
      </c>
      <c r="D20" s="81">
        <v>104.04312668463611</v>
      </c>
      <c r="E20" s="32" t="s">
        <v>272</v>
      </c>
      <c r="F20" s="32" t="s">
        <v>272</v>
      </c>
      <c r="G20" s="13" t="s">
        <v>272</v>
      </c>
      <c r="H20" s="13" t="s">
        <v>272</v>
      </c>
      <c r="I20" s="62" t="s">
        <v>272</v>
      </c>
      <c r="J20" s="13">
        <v>17</v>
      </c>
      <c r="K20" s="13" t="s">
        <v>272</v>
      </c>
      <c r="L20" s="13" t="s">
        <v>272</v>
      </c>
      <c r="M20" s="8"/>
    </row>
    <row r="21" spans="1:13" ht="15" customHeight="1" x14ac:dyDescent="0.2">
      <c r="A21" s="25" t="s">
        <v>34</v>
      </c>
      <c r="B21" s="26">
        <v>1151</v>
      </c>
      <c r="C21" s="27">
        <v>1111</v>
      </c>
      <c r="D21" s="83">
        <v>96.945898778359506</v>
      </c>
      <c r="E21" s="33">
        <v>1</v>
      </c>
      <c r="F21" s="33">
        <v>1</v>
      </c>
      <c r="G21" s="27" t="s">
        <v>272</v>
      </c>
      <c r="H21" s="27" t="s">
        <v>272</v>
      </c>
      <c r="I21" s="63">
        <v>4</v>
      </c>
      <c r="J21" s="27">
        <v>53</v>
      </c>
      <c r="K21" s="27" t="s">
        <v>272</v>
      </c>
      <c r="L21" s="27" t="s">
        <v>272</v>
      </c>
      <c r="M21" s="8"/>
    </row>
    <row r="22" spans="1:13" ht="15" customHeight="1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1:13" ht="15" customHeight="1" x14ac:dyDescent="0.2">
      <c r="A23" s="68" t="s">
        <v>152</v>
      </c>
    </row>
    <row r="24" spans="1:13" ht="15" customHeight="1" x14ac:dyDescent="0.25">
      <c r="C24" s="42"/>
    </row>
    <row r="25" spans="1:13" ht="15" customHeight="1" x14ac:dyDescent="0.2">
      <c r="A25" s="197"/>
      <c r="B25" s="197"/>
    </row>
    <row r="27" spans="1:13" s="66" customFormat="1" ht="15" customHeight="1" x14ac:dyDescent="0.2">
      <c r="C27" s="229"/>
      <c r="D27" s="229"/>
      <c r="H27" s="229"/>
      <c r="I27" s="229"/>
      <c r="J27" s="229"/>
    </row>
    <row r="28" spans="1:13" s="66" customFormat="1" ht="15" customHeight="1" x14ac:dyDescent="0.2"/>
    <row r="29" spans="1:13" s="66" customFormat="1" ht="15" customHeight="1" x14ac:dyDescent="0.2"/>
    <row r="30" spans="1:13" s="66" customFormat="1" ht="15" customHeight="1" x14ac:dyDescent="0.2"/>
    <row r="31" spans="1:13" s="66" customFormat="1" ht="15" customHeight="1" x14ac:dyDescent="0.2"/>
    <row r="32" spans="1:13" s="66" customFormat="1" ht="15" customHeight="1" x14ac:dyDescent="0.2"/>
    <row r="33" s="66" customFormat="1" ht="15" customHeight="1" x14ac:dyDescent="0.2"/>
    <row r="34" s="66" customFormat="1" ht="15" customHeight="1" x14ac:dyDescent="0.2"/>
    <row r="35" s="66" customFormat="1" ht="15" customHeight="1" x14ac:dyDescent="0.2"/>
    <row r="36" s="66" customFormat="1" ht="15" customHeight="1" x14ac:dyDescent="0.2"/>
  </sheetData>
  <mergeCells count="3">
    <mergeCell ref="B3:D3"/>
    <mergeCell ref="B4:D4"/>
    <mergeCell ref="J4:L4"/>
  </mergeCells>
  <hyperlinks>
    <hyperlink ref="A23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showGridLines="0" workbookViewId="0"/>
  </sheetViews>
  <sheetFormatPr defaultRowHeight="12.75" x14ac:dyDescent="0.2"/>
  <cols>
    <col min="1" max="1" width="39.140625" style="233" customWidth="1"/>
    <col min="2" max="2" width="7.28515625" style="233" customWidth="1"/>
    <col min="3" max="14" width="5.42578125" style="233" customWidth="1"/>
    <col min="15" max="15" width="3.5703125" style="233" customWidth="1"/>
    <col min="16" max="16" width="5.85546875" style="233" customWidth="1"/>
    <col min="17" max="16384" width="9.140625" style="233"/>
  </cols>
  <sheetData>
    <row r="1" spans="1:14" x14ac:dyDescent="0.2">
      <c r="A1" s="9" t="s">
        <v>590</v>
      </c>
    </row>
    <row r="3" spans="1:14" ht="15" customHeight="1" x14ac:dyDescent="0.2">
      <c r="A3" s="365" t="s">
        <v>273</v>
      </c>
      <c r="B3" s="367" t="s">
        <v>274</v>
      </c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</row>
    <row r="4" spans="1:14" ht="15" customHeight="1" x14ac:dyDescent="0.2">
      <c r="A4" s="366"/>
      <c r="B4" s="249" t="s">
        <v>257</v>
      </c>
      <c r="C4" s="136" t="s">
        <v>260</v>
      </c>
      <c r="D4" s="136" t="s">
        <v>261</v>
      </c>
      <c r="E4" s="136" t="s">
        <v>262</v>
      </c>
      <c r="F4" s="136" t="s">
        <v>263</v>
      </c>
      <c r="G4" s="136" t="s">
        <v>264</v>
      </c>
      <c r="H4" s="136" t="s">
        <v>265</v>
      </c>
      <c r="I4" s="136" t="s">
        <v>266</v>
      </c>
      <c r="J4" s="136" t="s">
        <v>267</v>
      </c>
      <c r="K4" s="136" t="s">
        <v>268</v>
      </c>
      <c r="L4" s="136" t="s">
        <v>269</v>
      </c>
      <c r="M4" s="136" t="s">
        <v>270</v>
      </c>
      <c r="N4" s="136" t="s">
        <v>271</v>
      </c>
    </row>
    <row r="5" spans="1:14" ht="15" customHeight="1" x14ac:dyDescent="0.2">
      <c r="A5" s="135" t="s">
        <v>275</v>
      </c>
      <c r="B5" s="250">
        <v>1973</v>
      </c>
      <c r="C5" s="251">
        <v>225</v>
      </c>
      <c r="D5" s="251">
        <v>135</v>
      </c>
      <c r="E5" s="251">
        <v>112</v>
      </c>
      <c r="F5" s="251">
        <v>466</v>
      </c>
      <c r="G5" s="251">
        <v>234</v>
      </c>
      <c r="H5" s="251">
        <v>198</v>
      </c>
      <c r="I5" s="251">
        <v>103</v>
      </c>
      <c r="J5" s="251">
        <v>116</v>
      </c>
      <c r="K5" s="251">
        <v>71</v>
      </c>
      <c r="L5" s="251">
        <v>90</v>
      </c>
      <c r="M5" s="251">
        <v>98</v>
      </c>
      <c r="N5" s="251">
        <v>125</v>
      </c>
    </row>
    <row r="6" spans="1:14" ht="15" customHeight="1" x14ac:dyDescent="0.2">
      <c r="A6" s="137"/>
      <c r="B6" s="250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</row>
    <row r="7" spans="1:14" ht="15" customHeight="1" x14ac:dyDescent="0.2">
      <c r="A7" s="138" t="s">
        <v>276</v>
      </c>
      <c r="B7" s="250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</row>
    <row r="8" spans="1:14" ht="22.5" x14ac:dyDescent="0.2">
      <c r="A8" s="142" t="s">
        <v>506</v>
      </c>
      <c r="B8" s="250">
        <v>111</v>
      </c>
      <c r="C8" s="252" t="s">
        <v>272</v>
      </c>
      <c r="D8" s="252">
        <v>18</v>
      </c>
      <c r="E8" s="252" t="s">
        <v>272</v>
      </c>
      <c r="F8" s="252">
        <v>65</v>
      </c>
      <c r="G8" s="252" t="s">
        <v>272</v>
      </c>
      <c r="H8" s="252" t="s">
        <v>272</v>
      </c>
      <c r="I8" s="252">
        <v>26</v>
      </c>
      <c r="J8" s="252">
        <v>1</v>
      </c>
      <c r="K8" s="252" t="s">
        <v>272</v>
      </c>
      <c r="L8" s="252" t="s">
        <v>272</v>
      </c>
      <c r="M8" s="252">
        <v>1</v>
      </c>
      <c r="N8" s="252" t="s">
        <v>272</v>
      </c>
    </row>
    <row r="9" spans="1:14" s="282" customFormat="1" x14ac:dyDescent="0.2">
      <c r="A9" s="142" t="s">
        <v>277</v>
      </c>
      <c r="B9" s="250">
        <v>33</v>
      </c>
      <c r="C9" s="252" t="s">
        <v>272</v>
      </c>
      <c r="D9" s="252">
        <v>17</v>
      </c>
      <c r="E9" s="252" t="s">
        <v>272</v>
      </c>
      <c r="F9" s="252" t="s">
        <v>272</v>
      </c>
      <c r="G9" s="252">
        <v>5</v>
      </c>
      <c r="H9" s="252">
        <v>4</v>
      </c>
      <c r="I9" s="252">
        <v>2</v>
      </c>
      <c r="J9" s="252" t="s">
        <v>272</v>
      </c>
      <c r="K9" s="252">
        <v>1</v>
      </c>
      <c r="L9" s="252" t="s">
        <v>272</v>
      </c>
      <c r="M9" s="252" t="s">
        <v>272</v>
      </c>
      <c r="N9" s="252">
        <v>4</v>
      </c>
    </row>
    <row r="10" spans="1:14" s="282" customFormat="1" ht="22.5" x14ac:dyDescent="0.2">
      <c r="A10" s="142" t="s">
        <v>508</v>
      </c>
      <c r="B10" s="250">
        <v>106</v>
      </c>
      <c r="C10" s="252">
        <v>2</v>
      </c>
      <c r="D10" s="252">
        <v>5</v>
      </c>
      <c r="E10" s="252" t="s">
        <v>272</v>
      </c>
      <c r="F10" s="252">
        <v>26</v>
      </c>
      <c r="G10" s="252">
        <v>5</v>
      </c>
      <c r="H10" s="252">
        <v>40</v>
      </c>
      <c r="I10" s="252">
        <v>8</v>
      </c>
      <c r="J10" s="252">
        <v>11</v>
      </c>
      <c r="K10" s="252">
        <v>1</v>
      </c>
      <c r="L10" s="252">
        <v>4</v>
      </c>
      <c r="M10" s="252" t="s">
        <v>272</v>
      </c>
      <c r="N10" s="252">
        <v>4</v>
      </c>
    </row>
    <row r="11" spans="1:14" s="282" customFormat="1" ht="22.5" x14ac:dyDescent="0.2">
      <c r="A11" s="142" t="s">
        <v>532</v>
      </c>
      <c r="B11" s="250">
        <v>109</v>
      </c>
      <c r="C11" s="252">
        <v>8</v>
      </c>
      <c r="D11" s="252">
        <v>3</v>
      </c>
      <c r="E11" s="252" t="s">
        <v>272</v>
      </c>
      <c r="F11" s="252">
        <v>27</v>
      </c>
      <c r="G11" s="252">
        <v>3</v>
      </c>
      <c r="H11" s="252">
        <v>18</v>
      </c>
      <c r="I11" s="252">
        <v>8</v>
      </c>
      <c r="J11" s="252">
        <v>21</v>
      </c>
      <c r="K11" s="252">
        <v>2</v>
      </c>
      <c r="L11" s="252">
        <v>13</v>
      </c>
      <c r="M11" s="252">
        <v>1</v>
      </c>
      <c r="N11" s="252">
        <v>5</v>
      </c>
    </row>
    <row r="12" spans="1:14" s="271" customFormat="1" ht="22.5" x14ac:dyDescent="0.2">
      <c r="A12" s="142" t="s">
        <v>581</v>
      </c>
      <c r="B12" s="250">
        <v>14</v>
      </c>
      <c r="C12" s="252">
        <v>3</v>
      </c>
      <c r="D12" s="252" t="s">
        <v>272</v>
      </c>
      <c r="E12" s="252" t="s">
        <v>272</v>
      </c>
      <c r="F12" s="252">
        <v>3</v>
      </c>
      <c r="G12" s="252">
        <v>2</v>
      </c>
      <c r="H12" s="252" t="s">
        <v>272</v>
      </c>
      <c r="I12" s="252" t="s">
        <v>272</v>
      </c>
      <c r="J12" s="252">
        <v>2</v>
      </c>
      <c r="K12" s="252" t="s">
        <v>272</v>
      </c>
      <c r="L12" s="252" t="s">
        <v>272</v>
      </c>
      <c r="M12" s="252" t="s">
        <v>272</v>
      </c>
      <c r="N12" s="252">
        <v>4</v>
      </c>
    </row>
    <row r="13" spans="1:14" s="282" customFormat="1" x14ac:dyDescent="0.2">
      <c r="A13" s="142" t="s">
        <v>504</v>
      </c>
      <c r="B13" s="250">
        <v>25</v>
      </c>
      <c r="C13" s="252">
        <v>3</v>
      </c>
      <c r="D13" s="252">
        <v>2</v>
      </c>
      <c r="E13" s="252">
        <v>4</v>
      </c>
      <c r="F13" s="252">
        <v>1</v>
      </c>
      <c r="G13" s="252">
        <v>1</v>
      </c>
      <c r="H13" s="252">
        <v>2</v>
      </c>
      <c r="I13" s="252" t="s">
        <v>272</v>
      </c>
      <c r="J13" s="252" t="s">
        <v>272</v>
      </c>
      <c r="K13" s="252" t="s">
        <v>272</v>
      </c>
      <c r="L13" s="252" t="s">
        <v>272</v>
      </c>
      <c r="M13" s="252">
        <v>3</v>
      </c>
      <c r="N13" s="252">
        <v>9</v>
      </c>
    </row>
    <row r="14" spans="1:14" s="282" customFormat="1" x14ac:dyDescent="0.2">
      <c r="A14" s="142" t="s">
        <v>536</v>
      </c>
      <c r="B14" s="250">
        <v>20</v>
      </c>
      <c r="C14" s="252" t="s">
        <v>272</v>
      </c>
      <c r="D14" s="252">
        <v>5</v>
      </c>
      <c r="E14" s="252">
        <v>1</v>
      </c>
      <c r="F14" s="252">
        <v>10</v>
      </c>
      <c r="G14" s="252" t="s">
        <v>272</v>
      </c>
      <c r="H14" s="252">
        <v>2</v>
      </c>
      <c r="I14" s="252">
        <v>2</v>
      </c>
      <c r="J14" s="252" t="s">
        <v>272</v>
      </c>
      <c r="K14" s="252" t="s">
        <v>272</v>
      </c>
      <c r="L14" s="252" t="s">
        <v>272</v>
      </c>
      <c r="M14" s="252" t="s">
        <v>272</v>
      </c>
      <c r="N14" s="252" t="s">
        <v>272</v>
      </c>
    </row>
    <row r="15" spans="1:14" s="282" customFormat="1" x14ac:dyDescent="0.2">
      <c r="A15" s="142" t="s">
        <v>539</v>
      </c>
      <c r="B15" s="250">
        <v>101</v>
      </c>
      <c r="C15" s="252">
        <v>14</v>
      </c>
      <c r="D15" s="252">
        <v>2</v>
      </c>
      <c r="E15" s="252">
        <v>5</v>
      </c>
      <c r="F15" s="252">
        <v>24</v>
      </c>
      <c r="G15" s="252">
        <v>11</v>
      </c>
      <c r="H15" s="252">
        <v>14</v>
      </c>
      <c r="I15" s="252">
        <v>2</v>
      </c>
      <c r="J15" s="252">
        <v>1</v>
      </c>
      <c r="K15" s="252">
        <v>10</v>
      </c>
      <c r="L15" s="252">
        <v>5</v>
      </c>
      <c r="M15" s="252">
        <v>2</v>
      </c>
      <c r="N15" s="252">
        <v>11</v>
      </c>
    </row>
    <row r="16" spans="1:14" s="282" customFormat="1" x14ac:dyDescent="0.2">
      <c r="A16" s="142" t="s">
        <v>564</v>
      </c>
      <c r="B16" s="250">
        <v>88</v>
      </c>
      <c r="C16" s="252">
        <v>11</v>
      </c>
      <c r="D16" s="252" t="s">
        <v>272</v>
      </c>
      <c r="E16" s="252">
        <v>2</v>
      </c>
      <c r="F16" s="252">
        <v>15</v>
      </c>
      <c r="G16" s="252">
        <v>11</v>
      </c>
      <c r="H16" s="252">
        <v>10</v>
      </c>
      <c r="I16" s="252" t="s">
        <v>272</v>
      </c>
      <c r="J16" s="252">
        <v>5</v>
      </c>
      <c r="K16" s="252">
        <v>5</v>
      </c>
      <c r="L16" s="252">
        <v>6</v>
      </c>
      <c r="M16" s="252">
        <v>8</v>
      </c>
      <c r="N16" s="252">
        <v>15</v>
      </c>
    </row>
    <row r="17" spans="1:14" s="282" customFormat="1" x14ac:dyDescent="0.2">
      <c r="A17" s="142" t="s">
        <v>561</v>
      </c>
      <c r="B17" s="250">
        <v>16</v>
      </c>
      <c r="C17" s="252">
        <v>1</v>
      </c>
      <c r="D17" s="252">
        <v>2</v>
      </c>
      <c r="E17" s="252">
        <v>2</v>
      </c>
      <c r="F17" s="252">
        <v>3</v>
      </c>
      <c r="G17" s="252">
        <v>2</v>
      </c>
      <c r="H17" s="252" t="s">
        <v>272</v>
      </c>
      <c r="I17" s="252" t="s">
        <v>272</v>
      </c>
      <c r="J17" s="252" t="s">
        <v>272</v>
      </c>
      <c r="K17" s="252">
        <v>2</v>
      </c>
      <c r="L17" s="252">
        <v>1</v>
      </c>
      <c r="M17" s="252" t="s">
        <v>272</v>
      </c>
      <c r="N17" s="252">
        <v>3</v>
      </c>
    </row>
    <row r="18" spans="1:14" s="282" customFormat="1" x14ac:dyDescent="0.2">
      <c r="A18" s="142" t="s">
        <v>562</v>
      </c>
      <c r="B18" s="250">
        <v>20</v>
      </c>
      <c r="C18" s="252">
        <v>1</v>
      </c>
      <c r="D18" s="252">
        <v>2</v>
      </c>
      <c r="E18" s="252">
        <v>1</v>
      </c>
      <c r="F18" s="252">
        <v>2</v>
      </c>
      <c r="G18" s="252" t="s">
        <v>272</v>
      </c>
      <c r="H18" s="252">
        <v>4</v>
      </c>
      <c r="I18" s="252">
        <v>2</v>
      </c>
      <c r="J18" s="252" t="s">
        <v>272</v>
      </c>
      <c r="K18" s="252">
        <v>2</v>
      </c>
      <c r="L18" s="252">
        <v>4</v>
      </c>
      <c r="M18" s="252" t="s">
        <v>272</v>
      </c>
      <c r="N18" s="252">
        <v>2</v>
      </c>
    </row>
    <row r="19" spans="1:14" s="282" customFormat="1" x14ac:dyDescent="0.2">
      <c r="A19" s="142" t="s">
        <v>563</v>
      </c>
      <c r="B19" s="250">
        <v>14</v>
      </c>
      <c r="C19" s="252">
        <v>1</v>
      </c>
      <c r="D19" s="252">
        <v>2</v>
      </c>
      <c r="E19" s="252">
        <v>1</v>
      </c>
      <c r="F19" s="252" t="s">
        <v>272</v>
      </c>
      <c r="G19" s="252">
        <v>1</v>
      </c>
      <c r="H19" s="252">
        <v>2</v>
      </c>
      <c r="I19" s="252" t="s">
        <v>272</v>
      </c>
      <c r="J19" s="252">
        <v>2</v>
      </c>
      <c r="K19" s="252">
        <v>2</v>
      </c>
      <c r="L19" s="252">
        <v>3</v>
      </c>
      <c r="M19" s="252" t="s">
        <v>272</v>
      </c>
      <c r="N19" s="252" t="s">
        <v>272</v>
      </c>
    </row>
    <row r="20" spans="1:14" s="282" customFormat="1" x14ac:dyDescent="0.2">
      <c r="A20" s="142" t="s">
        <v>484</v>
      </c>
      <c r="B20" s="250">
        <v>21</v>
      </c>
      <c r="C20" s="252">
        <v>1</v>
      </c>
      <c r="D20" s="252" t="s">
        <v>272</v>
      </c>
      <c r="E20" s="252">
        <v>1</v>
      </c>
      <c r="F20" s="252">
        <v>5</v>
      </c>
      <c r="G20" s="252" t="s">
        <v>272</v>
      </c>
      <c r="H20" s="252">
        <v>3</v>
      </c>
      <c r="I20" s="252">
        <v>1</v>
      </c>
      <c r="J20" s="252">
        <v>7</v>
      </c>
      <c r="K20" s="252">
        <v>1</v>
      </c>
      <c r="L20" s="252">
        <v>1</v>
      </c>
      <c r="M20" s="252">
        <v>1</v>
      </c>
      <c r="N20" s="252" t="s">
        <v>272</v>
      </c>
    </row>
    <row r="21" spans="1:14" ht="15" customHeight="1" x14ac:dyDescent="0.2">
      <c r="A21" s="138" t="s">
        <v>278</v>
      </c>
      <c r="B21" s="250"/>
      <c r="C21" s="252"/>
      <c r="D21" s="252"/>
      <c r="E21" s="252"/>
      <c r="F21" s="252"/>
      <c r="G21" s="252"/>
      <c r="H21" s="252"/>
      <c r="I21" s="252"/>
      <c r="J21" s="252"/>
      <c r="K21" s="252"/>
      <c r="L21" s="252"/>
      <c r="M21" s="252"/>
      <c r="N21" s="252"/>
    </row>
    <row r="22" spans="1:14" s="271" customFormat="1" x14ac:dyDescent="0.2">
      <c r="A22" s="142" t="s">
        <v>566</v>
      </c>
      <c r="B22" s="250">
        <v>355</v>
      </c>
      <c r="C22" s="252">
        <v>40</v>
      </c>
      <c r="D22" s="252">
        <v>27</v>
      </c>
      <c r="E22" s="252">
        <v>32</v>
      </c>
      <c r="F22" s="252">
        <v>130</v>
      </c>
      <c r="G22" s="252">
        <v>29</v>
      </c>
      <c r="H22" s="252">
        <v>12</v>
      </c>
      <c r="I22" s="252">
        <v>19</v>
      </c>
      <c r="J22" s="252">
        <v>12</v>
      </c>
      <c r="K22" s="252">
        <v>14</v>
      </c>
      <c r="L22" s="252">
        <v>17</v>
      </c>
      <c r="M22" s="252">
        <v>6</v>
      </c>
      <c r="N22" s="252">
        <v>17</v>
      </c>
    </row>
    <row r="23" spans="1:14" s="282" customFormat="1" x14ac:dyDescent="0.2">
      <c r="A23" s="142" t="s">
        <v>568</v>
      </c>
      <c r="B23" s="250">
        <v>47</v>
      </c>
      <c r="C23" s="252" t="s">
        <v>272</v>
      </c>
      <c r="D23" s="252">
        <v>3</v>
      </c>
      <c r="E23" s="252">
        <v>6</v>
      </c>
      <c r="F23" s="252">
        <v>29</v>
      </c>
      <c r="G23" s="252" t="s">
        <v>272</v>
      </c>
      <c r="H23" s="252" t="s">
        <v>272</v>
      </c>
      <c r="I23" s="252">
        <v>8</v>
      </c>
      <c r="J23" s="252" t="s">
        <v>272</v>
      </c>
      <c r="K23" s="252" t="s">
        <v>272</v>
      </c>
      <c r="L23" s="252" t="s">
        <v>272</v>
      </c>
      <c r="M23" s="252">
        <v>1</v>
      </c>
      <c r="N23" s="252" t="s">
        <v>272</v>
      </c>
    </row>
    <row r="24" spans="1:14" s="282" customFormat="1" x14ac:dyDescent="0.2">
      <c r="A24" s="142" t="s">
        <v>485</v>
      </c>
      <c r="B24" s="250">
        <v>1</v>
      </c>
      <c r="C24" s="252" t="s">
        <v>272</v>
      </c>
      <c r="D24" s="252" t="s">
        <v>272</v>
      </c>
      <c r="E24" s="252" t="s">
        <v>272</v>
      </c>
      <c r="F24" s="252" t="s">
        <v>272</v>
      </c>
      <c r="G24" s="252" t="s">
        <v>272</v>
      </c>
      <c r="H24" s="252">
        <v>1</v>
      </c>
      <c r="I24" s="252" t="s">
        <v>272</v>
      </c>
      <c r="J24" s="252" t="s">
        <v>272</v>
      </c>
      <c r="K24" s="252" t="s">
        <v>272</v>
      </c>
      <c r="L24" s="252" t="s">
        <v>272</v>
      </c>
      <c r="M24" s="252" t="s">
        <v>272</v>
      </c>
      <c r="N24" s="252" t="s">
        <v>272</v>
      </c>
    </row>
    <row r="25" spans="1:14" x14ac:dyDescent="0.2">
      <c r="A25" s="142" t="s">
        <v>486</v>
      </c>
      <c r="B25" s="250">
        <v>2</v>
      </c>
      <c r="C25" s="252" t="s">
        <v>272</v>
      </c>
      <c r="D25" s="252" t="s">
        <v>272</v>
      </c>
      <c r="E25" s="252" t="s">
        <v>272</v>
      </c>
      <c r="F25" s="252" t="s">
        <v>272</v>
      </c>
      <c r="G25" s="252" t="s">
        <v>272</v>
      </c>
      <c r="H25" s="252">
        <v>2</v>
      </c>
      <c r="I25" s="252" t="s">
        <v>272</v>
      </c>
      <c r="J25" s="252" t="s">
        <v>272</v>
      </c>
      <c r="K25" s="252" t="s">
        <v>272</v>
      </c>
      <c r="L25" s="252" t="s">
        <v>272</v>
      </c>
      <c r="M25" s="252" t="s">
        <v>272</v>
      </c>
      <c r="N25" s="252" t="s">
        <v>272</v>
      </c>
    </row>
    <row r="26" spans="1:14" s="282" customFormat="1" ht="22.5" x14ac:dyDescent="0.2">
      <c r="A26" s="142" t="s">
        <v>544</v>
      </c>
      <c r="B26" s="250">
        <v>1</v>
      </c>
      <c r="C26" s="252" t="s">
        <v>272</v>
      </c>
      <c r="D26" s="252" t="s">
        <v>272</v>
      </c>
      <c r="E26" s="252" t="s">
        <v>272</v>
      </c>
      <c r="F26" s="252">
        <v>1</v>
      </c>
      <c r="G26" s="252" t="s">
        <v>272</v>
      </c>
      <c r="H26" s="252" t="s">
        <v>272</v>
      </c>
      <c r="I26" s="252" t="s">
        <v>272</v>
      </c>
      <c r="J26" s="252" t="s">
        <v>272</v>
      </c>
      <c r="K26" s="252" t="s">
        <v>272</v>
      </c>
      <c r="L26" s="252" t="s">
        <v>272</v>
      </c>
      <c r="M26" s="252" t="s">
        <v>272</v>
      </c>
      <c r="N26" s="252" t="s">
        <v>272</v>
      </c>
    </row>
    <row r="27" spans="1:14" ht="15" customHeight="1" x14ac:dyDescent="0.2">
      <c r="A27" s="138" t="s">
        <v>279</v>
      </c>
      <c r="B27" s="250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</row>
    <row r="28" spans="1:14" s="282" customFormat="1" x14ac:dyDescent="0.2">
      <c r="A28" s="142" t="s">
        <v>280</v>
      </c>
      <c r="B28" s="250">
        <v>745</v>
      </c>
      <c r="C28" s="252">
        <v>127</v>
      </c>
      <c r="D28" s="252">
        <v>34</v>
      </c>
      <c r="E28" s="252">
        <v>49</v>
      </c>
      <c r="F28" s="252">
        <v>98</v>
      </c>
      <c r="G28" s="252">
        <v>150</v>
      </c>
      <c r="H28" s="252">
        <v>75</v>
      </c>
      <c r="I28" s="252">
        <v>24</v>
      </c>
      <c r="J28" s="252">
        <v>46</v>
      </c>
      <c r="K28" s="252">
        <v>20</v>
      </c>
      <c r="L28" s="252">
        <v>26</v>
      </c>
      <c r="M28" s="252">
        <v>62</v>
      </c>
      <c r="N28" s="252">
        <v>34</v>
      </c>
    </row>
    <row r="29" spans="1:14" s="282" customFormat="1" ht="22.5" x14ac:dyDescent="0.2">
      <c r="A29" s="142" t="s">
        <v>509</v>
      </c>
      <c r="B29" s="250">
        <v>1</v>
      </c>
      <c r="C29" s="252" t="s">
        <v>272</v>
      </c>
      <c r="D29" s="252">
        <v>1</v>
      </c>
      <c r="E29" s="252" t="s">
        <v>272</v>
      </c>
      <c r="F29" s="252" t="s">
        <v>272</v>
      </c>
      <c r="G29" s="252" t="s">
        <v>272</v>
      </c>
      <c r="H29" s="252" t="s">
        <v>272</v>
      </c>
      <c r="I29" s="252" t="s">
        <v>272</v>
      </c>
      <c r="J29" s="252" t="s">
        <v>272</v>
      </c>
      <c r="K29" s="252" t="s">
        <v>272</v>
      </c>
      <c r="L29" s="252" t="s">
        <v>272</v>
      </c>
      <c r="M29" s="252" t="s">
        <v>272</v>
      </c>
      <c r="N29" s="252" t="s">
        <v>272</v>
      </c>
    </row>
    <row r="30" spans="1:14" s="282" customFormat="1" ht="22.5" x14ac:dyDescent="0.2">
      <c r="A30" s="142" t="s">
        <v>583</v>
      </c>
      <c r="B30" s="250">
        <v>129</v>
      </c>
      <c r="C30" s="252">
        <v>12</v>
      </c>
      <c r="D30" s="252">
        <v>11</v>
      </c>
      <c r="E30" s="252">
        <v>8</v>
      </c>
      <c r="F30" s="252">
        <v>26</v>
      </c>
      <c r="G30" s="252">
        <v>14</v>
      </c>
      <c r="H30" s="252">
        <v>6</v>
      </c>
      <c r="I30" s="252">
        <v>1</v>
      </c>
      <c r="J30" s="252">
        <v>8</v>
      </c>
      <c r="K30" s="252">
        <v>10</v>
      </c>
      <c r="L30" s="252">
        <v>5</v>
      </c>
      <c r="M30" s="252">
        <v>13</v>
      </c>
      <c r="N30" s="252">
        <v>15</v>
      </c>
    </row>
    <row r="31" spans="1:14" s="282" customFormat="1" x14ac:dyDescent="0.2">
      <c r="A31" s="142" t="s">
        <v>545</v>
      </c>
      <c r="B31" s="250">
        <v>9</v>
      </c>
      <c r="C31" s="252">
        <v>1</v>
      </c>
      <c r="D31" s="252" t="s">
        <v>272</v>
      </c>
      <c r="E31" s="252" t="s">
        <v>272</v>
      </c>
      <c r="F31" s="252">
        <v>1</v>
      </c>
      <c r="G31" s="252" t="s">
        <v>272</v>
      </c>
      <c r="H31" s="252" t="s">
        <v>272</v>
      </c>
      <c r="I31" s="252" t="s">
        <v>272</v>
      </c>
      <c r="J31" s="252" t="s">
        <v>272</v>
      </c>
      <c r="K31" s="252">
        <v>1</v>
      </c>
      <c r="L31" s="252">
        <v>5</v>
      </c>
      <c r="M31" s="252" t="s">
        <v>272</v>
      </c>
      <c r="N31" s="252">
        <v>1</v>
      </c>
    </row>
    <row r="32" spans="1:14" s="282" customFormat="1" ht="22.5" x14ac:dyDescent="0.2">
      <c r="A32" s="221" t="s">
        <v>569</v>
      </c>
      <c r="B32" s="253">
        <v>5</v>
      </c>
      <c r="C32" s="254" t="s">
        <v>272</v>
      </c>
      <c r="D32" s="254">
        <v>1</v>
      </c>
      <c r="E32" s="254" t="s">
        <v>272</v>
      </c>
      <c r="F32" s="254" t="s">
        <v>272</v>
      </c>
      <c r="G32" s="254" t="s">
        <v>272</v>
      </c>
      <c r="H32" s="254">
        <v>3</v>
      </c>
      <c r="I32" s="254" t="s">
        <v>272</v>
      </c>
      <c r="J32" s="254" t="s">
        <v>272</v>
      </c>
      <c r="K32" s="254" t="s">
        <v>272</v>
      </c>
      <c r="L32" s="254" t="s">
        <v>272</v>
      </c>
      <c r="M32" s="254" t="s">
        <v>272</v>
      </c>
      <c r="N32" s="254">
        <v>1</v>
      </c>
    </row>
    <row r="33" spans="1:1" ht="15" customHeight="1" x14ac:dyDescent="0.2"/>
    <row r="34" spans="1:1" ht="15" customHeight="1" x14ac:dyDescent="0.2">
      <c r="A34" s="68" t="s">
        <v>152</v>
      </c>
    </row>
    <row r="35" spans="1:1" ht="15" customHeight="1" x14ac:dyDescent="0.2"/>
    <row r="36" spans="1:1" ht="15" customHeight="1" x14ac:dyDescent="0.2"/>
  </sheetData>
  <mergeCells count="2">
    <mergeCell ref="A3:A4"/>
    <mergeCell ref="B3:N3"/>
  </mergeCells>
  <hyperlinks>
    <hyperlink ref="A34" location="Kazalo!A1" display="nazaj na kazalo"/>
  </hyperlinks>
  <pageMargins left="0.7" right="0.7" top="0.75" bottom="0.75" header="0.3" footer="0.3"/>
  <pageSetup paperSize="9" scale="8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showGridLines="0" workbookViewId="0"/>
  </sheetViews>
  <sheetFormatPr defaultRowHeight="12.75" x14ac:dyDescent="0.2"/>
  <cols>
    <col min="1" max="1" width="39.140625" style="282" customWidth="1"/>
    <col min="2" max="2" width="7.28515625" style="282" customWidth="1"/>
    <col min="3" max="14" width="5.42578125" style="282" customWidth="1"/>
    <col min="15" max="16" width="9.140625" style="282"/>
    <col min="17" max="17" width="6.140625" style="282" customWidth="1"/>
    <col min="18" max="16384" width="9.140625" style="282"/>
  </cols>
  <sheetData>
    <row r="1" spans="1:14" x14ac:dyDescent="0.2">
      <c r="A1" s="9" t="s">
        <v>576</v>
      </c>
    </row>
    <row r="3" spans="1:14" x14ac:dyDescent="0.2">
      <c r="A3" s="365" t="s">
        <v>273</v>
      </c>
      <c r="B3" s="367" t="s">
        <v>274</v>
      </c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</row>
    <row r="4" spans="1:14" x14ac:dyDescent="0.2">
      <c r="A4" s="366"/>
      <c r="B4" s="249" t="s">
        <v>257</v>
      </c>
      <c r="C4" s="136" t="s">
        <v>260</v>
      </c>
      <c r="D4" s="136" t="s">
        <v>261</v>
      </c>
      <c r="E4" s="136" t="s">
        <v>262</v>
      </c>
      <c r="F4" s="136" t="s">
        <v>263</v>
      </c>
      <c r="G4" s="136" t="s">
        <v>264</v>
      </c>
      <c r="H4" s="136" t="s">
        <v>265</v>
      </c>
      <c r="I4" s="136" t="s">
        <v>266</v>
      </c>
      <c r="J4" s="136" t="s">
        <v>267</v>
      </c>
      <c r="K4" s="136" t="s">
        <v>268</v>
      </c>
      <c r="L4" s="136" t="s">
        <v>269</v>
      </c>
      <c r="M4" s="136" t="s">
        <v>270</v>
      </c>
      <c r="N4" s="136" t="s">
        <v>271</v>
      </c>
    </row>
    <row r="5" spans="1:14" x14ac:dyDescent="0.2">
      <c r="A5" s="135" t="s">
        <v>275</v>
      </c>
      <c r="B5" s="250">
        <v>3253</v>
      </c>
      <c r="C5" s="251">
        <v>366</v>
      </c>
      <c r="D5" s="251">
        <v>233</v>
      </c>
      <c r="E5" s="251">
        <v>194</v>
      </c>
      <c r="F5" s="251">
        <v>667</v>
      </c>
      <c r="G5" s="251">
        <v>382</v>
      </c>
      <c r="H5" s="251">
        <v>369</v>
      </c>
      <c r="I5" s="251">
        <v>144</v>
      </c>
      <c r="J5" s="251">
        <v>228</v>
      </c>
      <c r="K5" s="251">
        <v>130</v>
      </c>
      <c r="L5" s="251">
        <v>189</v>
      </c>
      <c r="M5" s="251">
        <v>115</v>
      </c>
      <c r="N5" s="251">
        <v>236</v>
      </c>
    </row>
    <row r="6" spans="1:14" x14ac:dyDescent="0.2">
      <c r="A6" s="137"/>
      <c r="B6" s="250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</row>
    <row r="7" spans="1:14" x14ac:dyDescent="0.2">
      <c r="A7" s="138" t="s">
        <v>276</v>
      </c>
      <c r="B7" s="250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</row>
    <row r="8" spans="1:14" ht="22.5" x14ac:dyDescent="0.2">
      <c r="A8" s="142" t="s">
        <v>506</v>
      </c>
      <c r="B8" s="250">
        <v>153</v>
      </c>
      <c r="C8" s="252" t="s">
        <v>272</v>
      </c>
      <c r="D8" s="252">
        <v>20</v>
      </c>
      <c r="E8" s="252">
        <v>2</v>
      </c>
      <c r="F8" s="252">
        <v>103</v>
      </c>
      <c r="G8" s="252" t="s">
        <v>272</v>
      </c>
      <c r="H8" s="252" t="s">
        <v>272</v>
      </c>
      <c r="I8" s="252">
        <v>26</v>
      </c>
      <c r="J8" s="252">
        <v>1</v>
      </c>
      <c r="K8" s="252" t="s">
        <v>272</v>
      </c>
      <c r="L8" s="252" t="s">
        <v>272</v>
      </c>
      <c r="M8" s="252">
        <v>1</v>
      </c>
      <c r="N8" s="252" t="s">
        <v>272</v>
      </c>
    </row>
    <row r="9" spans="1:14" x14ac:dyDescent="0.2">
      <c r="A9" s="142" t="s">
        <v>277</v>
      </c>
      <c r="B9" s="250">
        <v>33</v>
      </c>
      <c r="C9" s="252" t="s">
        <v>272</v>
      </c>
      <c r="D9" s="252">
        <v>17</v>
      </c>
      <c r="E9" s="252" t="s">
        <v>272</v>
      </c>
      <c r="F9" s="252" t="s">
        <v>272</v>
      </c>
      <c r="G9" s="252">
        <v>5</v>
      </c>
      <c r="H9" s="252">
        <v>4</v>
      </c>
      <c r="I9" s="252">
        <v>2</v>
      </c>
      <c r="J9" s="252" t="s">
        <v>272</v>
      </c>
      <c r="K9" s="252">
        <v>1</v>
      </c>
      <c r="L9" s="252" t="s">
        <v>272</v>
      </c>
      <c r="M9" s="252" t="s">
        <v>272</v>
      </c>
      <c r="N9" s="252">
        <v>4</v>
      </c>
    </row>
    <row r="10" spans="1:14" ht="22.5" x14ac:dyDescent="0.2">
      <c r="A10" s="142" t="s">
        <v>508</v>
      </c>
      <c r="B10" s="250">
        <v>154</v>
      </c>
      <c r="C10" s="252">
        <v>10</v>
      </c>
      <c r="D10" s="252">
        <v>5</v>
      </c>
      <c r="E10" s="252">
        <v>2</v>
      </c>
      <c r="F10" s="252">
        <v>41</v>
      </c>
      <c r="G10" s="252">
        <v>5</v>
      </c>
      <c r="H10" s="252">
        <v>43</v>
      </c>
      <c r="I10" s="252">
        <v>8</v>
      </c>
      <c r="J10" s="252">
        <v>25</v>
      </c>
      <c r="K10" s="252">
        <v>1</v>
      </c>
      <c r="L10" s="252">
        <v>10</v>
      </c>
      <c r="M10" s="252" t="s">
        <v>272</v>
      </c>
      <c r="N10" s="252">
        <v>4</v>
      </c>
    </row>
    <row r="11" spans="1:14" ht="22.5" x14ac:dyDescent="0.2">
      <c r="A11" s="142" t="s">
        <v>532</v>
      </c>
      <c r="B11" s="250">
        <v>251</v>
      </c>
      <c r="C11" s="252">
        <v>18</v>
      </c>
      <c r="D11" s="252">
        <v>4</v>
      </c>
      <c r="E11" s="252">
        <v>2</v>
      </c>
      <c r="F11" s="252">
        <v>73</v>
      </c>
      <c r="G11" s="252">
        <v>3</v>
      </c>
      <c r="H11" s="252">
        <v>27</v>
      </c>
      <c r="I11" s="252">
        <v>10</v>
      </c>
      <c r="J11" s="252">
        <v>70</v>
      </c>
      <c r="K11" s="252">
        <v>2</v>
      </c>
      <c r="L11" s="252">
        <v>36</v>
      </c>
      <c r="M11" s="252">
        <v>1</v>
      </c>
      <c r="N11" s="252">
        <v>5</v>
      </c>
    </row>
    <row r="12" spans="1:14" ht="22.5" x14ac:dyDescent="0.2">
      <c r="A12" s="142" t="s">
        <v>581</v>
      </c>
      <c r="B12" s="250">
        <v>25</v>
      </c>
      <c r="C12" s="252">
        <v>3</v>
      </c>
      <c r="D12" s="252" t="s">
        <v>272</v>
      </c>
      <c r="E12" s="252">
        <v>1</v>
      </c>
      <c r="F12" s="252">
        <v>3</v>
      </c>
      <c r="G12" s="252">
        <v>8</v>
      </c>
      <c r="H12" s="252" t="s">
        <v>272</v>
      </c>
      <c r="I12" s="252" t="s">
        <v>272</v>
      </c>
      <c r="J12" s="252">
        <v>2</v>
      </c>
      <c r="K12" s="252">
        <v>2</v>
      </c>
      <c r="L12" s="252" t="s">
        <v>272</v>
      </c>
      <c r="M12" s="252" t="s">
        <v>272</v>
      </c>
      <c r="N12" s="252">
        <v>6</v>
      </c>
    </row>
    <row r="13" spans="1:14" x14ac:dyDescent="0.2">
      <c r="A13" s="142" t="s">
        <v>504</v>
      </c>
      <c r="B13" s="250">
        <v>41</v>
      </c>
      <c r="C13" s="252">
        <v>3</v>
      </c>
      <c r="D13" s="252">
        <v>5</v>
      </c>
      <c r="E13" s="252">
        <v>7</v>
      </c>
      <c r="F13" s="252">
        <v>4</v>
      </c>
      <c r="G13" s="252">
        <v>1</v>
      </c>
      <c r="H13" s="252">
        <v>2</v>
      </c>
      <c r="I13" s="252">
        <v>2</v>
      </c>
      <c r="J13" s="252" t="s">
        <v>272</v>
      </c>
      <c r="K13" s="252" t="s">
        <v>272</v>
      </c>
      <c r="L13" s="252" t="s">
        <v>272</v>
      </c>
      <c r="M13" s="252">
        <v>4</v>
      </c>
      <c r="N13" s="252">
        <v>13</v>
      </c>
    </row>
    <row r="14" spans="1:14" x14ac:dyDescent="0.2">
      <c r="A14" s="142" t="s">
        <v>536</v>
      </c>
      <c r="B14" s="250">
        <v>32</v>
      </c>
      <c r="C14" s="252" t="s">
        <v>272</v>
      </c>
      <c r="D14" s="252">
        <v>9</v>
      </c>
      <c r="E14" s="252">
        <v>2</v>
      </c>
      <c r="F14" s="252">
        <v>16</v>
      </c>
      <c r="G14" s="252" t="s">
        <v>272</v>
      </c>
      <c r="H14" s="252">
        <v>2</v>
      </c>
      <c r="I14" s="252">
        <v>3</v>
      </c>
      <c r="J14" s="252" t="s">
        <v>272</v>
      </c>
      <c r="K14" s="252" t="s">
        <v>272</v>
      </c>
      <c r="L14" s="252" t="s">
        <v>272</v>
      </c>
      <c r="M14" s="252" t="s">
        <v>272</v>
      </c>
      <c r="N14" s="252" t="s">
        <v>272</v>
      </c>
    </row>
    <row r="15" spans="1:14" x14ac:dyDescent="0.2">
      <c r="A15" s="142" t="s">
        <v>539</v>
      </c>
      <c r="B15" s="250">
        <v>181</v>
      </c>
      <c r="C15" s="252">
        <v>35</v>
      </c>
      <c r="D15" s="252">
        <v>8</v>
      </c>
      <c r="E15" s="252">
        <v>9</v>
      </c>
      <c r="F15" s="252">
        <v>28</v>
      </c>
      <c r="G15" s="252">
        <v>24</v>
      </c>
      <c r="H15" s="252">
        <v>21</v>
      </c>
      <c r="I15" s="252">
        <v>2</v>
      </c>
      <c r="J15" s="252">
        <v>4</v>
      </c>
      <c r="K15" s="252">
        <v>14</v>
      </c>
      <c r="L15" s="252">
        <v>18</v>
      </c>
      <c r="M15" s="252">
        <v>3</v>
      </c>
      <c r="N15" s="252">
        <v>15</v>
      </c>
    </row>
    <row r="16" spans="1:14" ht="22.5" x14ac:dyDescent="0.2">
      <c r="A16" s="142" t="s">
        <v>582</v>
      </c>
      <c r="B16" s="250">
        <v>1</v>
      </c>
      <c r="C16" s="252" t="s">
        <v>272</v>
      </c>
      <c r="D16" s="252" t="s">
        <v>272</v>
      </c>
      <c r="E16" s="252" t="s">
        <v>272</v>
      </c>
      <c r="F16" s="252" t="s">
        <v>272</v>
      </c>
      <c r="G16" s="252">
        <v>1</v>
      </c>
      <c r="H16" s="252" t="s">
        <v>272</v>
      </c>
      <c r="I16" s="252" t="s">
        <v>272</v>
      </c>
      <c r="J16" s="252" t="s">
        <v>272</v>
      </c>
      <c r="K16" s="252" t="s">
        <v>272</v>
      </c>
      <c r="L16" s="252" t="s">
        <v>272</v>
      </c>
      <c r="M16" s="252" t="s">
        <v>272</v>
      </c>
      <c r="N16" s="252" t="s">
        <v>272</v>
      </c>
    </row>
    <row r="17" spans="1:14" x14ac:dyDescent="0.2">
      <c r="A17" s="142" t="s">
        <v>564</v>
      </c>
      <c r="B17" s="250">
        <v>145</v>
      </c>
      <c r="C17" s="252">
        <v>20</v>
      </c>
      <c r="D17" s="252">
        <v>2</v>
      </c>
      <c r="E17" s="252">
        <v>3</v>
      </c>
      <c r="F17" s="252">
        <v>28</v>
      </c>
      <c r="G17" s="252">
        <v>17</v>
      </c>
      <c r="H17" s="252">
        <v>14</v>
      </c>
      <c r="I17" s="252" t="s">
        <v>272</v>
      </c>
      <c r="J17" s="252">
        <v>10</v>
      </c>
      <c r="K17" s="252">
        <v>9</v>
      </c>
      <c r="L17" s="252">
        <v>14</v>
      </c>
      <c r="M17" s="252">
        <v>10</v>
      </c>
      <c r="N17" s="252">
        <v>18</v>
      </c>
    </row>
    <row r="18" spans="1:14" x14ac:dyDescent="0.2">
      <c r="A18" s="142" t="s">
        <v>561</v>
      </c>
      <c r="B18" s="250">
        <v>27</v>
      </c>
      <c r="C18" s="252">
        <v>2</v>
      </c>
      <c r="D18" s="252">
        <v>2</v>
      </c>
      <c r="E18" s="252">
        <v>4</v>
      </c>
      <c r="F18" s="252">
        <v>5</v>
      </c>
      <c r="G18" s="252">
        <v>2</v>
      </c>
      <c r="H18" s="252">
        <v>2</v>
      </c>
      <c r="I18" s="252" t="s">
        <v>272</v>
      </c>
      <c r="J18" s="252" t="s">
        <v>272</v>
      </c>
      <c r="K18" s="252">
        <v>3</v>
      </c>
      <c r="L18" s="252">
        <v>3</v>
      </c>
      <c r="M18" s="252" t="s">
        <v>272</v>
      </c>
      <c r="N18" s="252">
        <v>4</v>
      </c>
    </row>
    <row r="19" spans="1:14" x14ac:dyDescent="0.2">
      <c r="A19" s="142" t="s">
        <v>562</v>
      </c>
      <c r="B19" s="250">
        <v>33</v>
      </c>
      <c r="C19" s="252">
        <v>2</v>
      </c>
      <c r="D19" s="252">
        <v>2</v>
      </c>
      <c r="E19" s="252">
        <v>2</v>
      </c>
      <c r="F19" s="252">
        <v>4</v>
      </c>
      <c r="G19" s="252">
        <v>5</v>
      </c>
      <c r="H19" s="252">
        <v>5</v>
      </c>
      <c r="I19" s="252">
        <v>3</v>
      </c>
      <c r="J19" s="252">
        <v>1</v>
      </c>
      <c r="K19" s="252">
        <v>2</v>
      </c>
      <c r="L19" s="252">
        <v>4</v>
      </c>
      <c r="M19" s="252" t="s">
        <v>272</v>
      </c>
      <c r="N19" s="252">
        <v>3</v>
      </c>
    </row>
    <row r="20" spans="1:14" x14ac:dyDescent="0.2">
      <c r="A20" s="142" t="s">
        <v>563</v>
      </c>
      <c r="B20" s="250">
        <v>23</v>
      </c>
      <c r="C20" s="252">
        <v>2</v>
      </c>
      <c r="D20" s="252">
        <v>2</v>
      </c>
      <c r="E20" s="252">
        <v>2</v>
      </c>
      <c r="F20" s="252">
        <v>1</v>
      </c>
      <c r="G20" s="252">
        <v>1</v>
      </c>
      <c r="H20" s="252">
        <v>2</v>
      </c>
      <c r="I20" s="252" t="s">
        <v>272</v>
      </c>
      <c r="J20" s="252">
        <v>3</v>
      </c>
      <c r="K20" s="252">
        <v>3</v>
      </c>
      <c r="L20" s="252">
        <v>3</v>
      </c>
      <c r="M20" s="252">
        <v>3</v>
      </c>
      <c r="N20" s="252">
        <v>1</v>
      </c>
    </row>
    <row r="21" spans="1:14" x14ac:dyDescent="0.2">
      <c r="A21" s="142" t="s">
        <v>484</v>
      </c>
      <c r="B21" s="250">
        <v>33</v>
      </c>
      <c r="C21" s="252">
        <v>4</v>
      </c>
      <c r="D21" s="252" t="s">
        <v>272</v>
      </c>
      <c r="E21" s="252">
        <v>2</v>
      </c>
      <c r="F21" s="252">
        <v>10</v>
      </c>
      <c r="G21" s="252" t="s">
        <v>272</v>
      </c>
      <c r="H21" s="252">
        <v>3</v>
      </c>
      <c r="I21" s="252">
        <v>1</v>
      </c>
      <c r="J21" s="252">
        <v>10</v>
      </c>
      <c r="K21" s="252">
        <v>1</v>
      </c>
      <c r="L21" s="252">
        <v>1</v>
      </c>
      <c r="M21" s="252">
        <v>1</v>
      </c>
      <c r="N21" s="252" t="s">
        <v>272</v>
      </c>
    </row>
    <row r="22" spans="1:14" x14ac:dyDescent="0.2">
      <c r="A22" s="138" t="s">
        <v>278</v>
      </c>
      <c r="B22" s="250"/>
      <c r="C22" s="252"/>
      <c r="D22" s="252"/>
      <c r="E22" s="252"/>
      <c r="F22" s="252"/>
      <c r="G22" s="252"/>
      <c r="H22" s="252"/>
      <c r="I22" s="252"/>
      <c r="J22" s="252"/>
      <c r="K22" s="252"/>
      <c r="L22" s="252"/>
      <c r="M22" s="252"/>
      <c r="N22" s="252"/>
    </row>
    <row r="23" spans="1:14" x14ac:dyDescent="0.2">
      <c r="A23" s="142" t="s">
        <v>566</v>
      </c>
      <c r="B23" s="250">
        <v>567</v>
      </c>
      <c r="C23" s="252">
        <v>67</v>
      </c>
      <c r="D23" s="252">
        <v>49</v>
      </c>
      <c r="E23" s="252">
        <v>62</v>
      </c>
      <c r="F23" s="252">
        <v>166</v>
      </c>
      <c r="G23" s="252">
        <v>59</v>
      </c>
      <c r="H23" s="252">
        <v>24</v>
      </c>
      <c r="I23" s="252">
        <v>30</v>
      </c>
      <c r="J23" s="252">
        <v>23</v>
      </c>
      <c r="K23" s="252">
        <v>19</v>
      </c>
      <c r="L23" s="252">
        <v>26</v>
      </c>
      <c r="M23" s="252">
        <v>9</v>
      </c>
      <c r="N23" s="252">
        <v>33</v>
      </c>
    </row>
    <row r="24" spans="1:14" x14ac:dyDescent="0.2">
      <c r="A24" s="142" t="s">
        <v>568</v>
      </c>
      <c r="B24" s="250">
        <v>84</v>
      </c>
      <c r="C24" s="252" t="s">
        <v>272</v>
      </c>
      <c r="D24" s="252">
        <v>7</v>
      </c>
      <c r="E24" s="252">
        <v>23</v>
      </c>
      <c r="F24" s="252">
        <v>39</v>
      </c>
      <c r="G24" s="252" t="s">
        <v>272</v>
      </c>
      <c r="H24" s="252">
        <v>1</v>
      </c>
      <c r="I24" s="252">
        <v>11</v>
      </c>
      <c r="J24" s="252" t="s">
        <v>272</v>
      </c>
      <c r="K24" s="252" t="s">
        <v>272</v>
      </c>
      <c r="L24" s="252" t="s">
        <v>272</v>
      </c>
      <c r="M24" s="252">
        <v>3</v>
      </c>
      <c r="N24" s="252" t="s">
        <v>272</v>
      </c>
    </row>
    <row r="25" spans="1:14" ht="22.5" x14ac:dyDescent="0.2">
      <c r="A25" s="142" t="s">
        <v>567</v>
      </c>
      <c r="B25" s="250">
        <v>2</v>
      </c>
      <c r="C25" s="252" t="s">
        <v>272</v>
      </c>
      <c r="D25" s="252" t="s">
        <v>272</v>
      </c>
      <c r="E25" s="252" t="s">
        <v>272</v>
      </c>
      <c r="F25" s="252" t="s">
        <v>272</v>
      </c>
      <c r="G25" s="252">
        <v>1</v>
      </c>
      <c r="H25" s="252" t="s">
        <v>272</v>
      </c>
      <c r="I25" s="252">
        <v>1</v>
      </c>
      <c r="J25" s="252" t="s">
        <v>272</v>
      </c>
      <c r="K25" s="252" t="s">
        <v>272</v>
      </c>
      <c r="L25" s="252" t="s">
        <v>272</v>
      </c>
      <c r="M25" s="252" t="s">
        <v>272</v>
      </c>
      <c r="N25" s="252" t="s">
        <v>272</v>
      </c>
    </row>
    <row r="26" spans="1:14" x14ac:dyDescent="0.2">
      <c r="A26" s="142" t="s">
        <v>485</v>
      </c>
      <c r="B26" s="250">
        <v>10</v>
      </c>
      <c r="C26" s="252" t="s">
        <v>272</v>
      </c>
      <c r="D26" s="252" t="s">
        <v>272</v>
      </c>
      <c r="E26" s="252" t="s">
        <v>272</v>
      </c>
      <c r="F26" s="252" t="s">
        <v>272</v>
      </c>
      <c r="G26" s="252" t="s">
        <v>272</v>
      </c>
      <c r="H26" s="252">
        <v>10</v>
      </c>
      <c r="I26" s="252" t="s">
        <v>272</v>
      </c>
      <c r="J26" s="252" t="s">
        <v>272</v>
      </c>
      <c r="K26" s="252" t="s">
        <v>272</v>
      </c>
      <c r="L26" s="252" t="s">
        <v>272</v>
      </c>
      <c r="M26" s="252" t="s">
        <v>272</v>
      </c>
      <c r="N26" s="252" t="s">
        <v>272</v>
      </c>
    </row>
    <row r="27" spans="1:14" x14ac:dyDescent="0.2">
      <c r="A27" s="142" t="s">
        <v>486</v>
      </c>
      <c r="B27" s="250">
        <v>4</v>
      </c>
      <c r="C27" s="252" t="s">
        <v>272</v>
      </c>
      <c r="D27" s="252" t="s">
        <v>272</v>
      </c>
      <c r="E27" s="252" t="s">
        <v>272</v>
      </c>
      <c r="F27" s="252" t="s">
        <v>272</v>
      </c>
      <c r="G27" s="252" t="s">
        <v>272</v>
      </c>
      <c r="H27" s="252">
        <v>4</v>
      </c>
      <c r="I27" s="252" t="s">
        <v>272</v>
      </c>
      <c r="J27" s="252" t="s">
        <v>272</v>
      </c>
      <c r="K27" s="252" t="s">
        <v>272</v>
      </c>
      <c r="L27" s="252" t="s">
        <v>272</v>
      </c>
      <c r="M27" s="252" t="s">
        <v>272</v>
      </c>
      <c r="N27" s="252" t="s">
        <v>272</v>
      </c>
    </row>
    <row r="28" spans="1:14" ht="22.5" x14ac:dyDescent="0.2">
      <c r="A28" s="142" t="s">
        <v>544</v>
      </c>
      <c r="B28" s="250">
        <v>1</v>
      </c>
      <c r="C28" s="252" t="s">
        <v>272</v>
      </c>
      <c r="D28" s="252" t="s">
        <v>272</v>
      </c>
      <c r="E28" s="252" t="s">
        <v>272</v>
      </c>
      <c r="F28" s="252">
        <v>1</v>
      </c>
      <c r="G28" s="252" t="s">
        <v>272</v>
      </c>
      <c r="H28" s="252" t="s">
        <v>272</v>
      </c>
      <c r="I28" s="252" t="s">
        <v>272</v>
      </c>
      <c r="J28" s="252" t="s">
        <v>272</v>
      </c>
      <c r="K28" s="252" t="s">
        <v>272</v>
      </c>
      <c r="L28" s="252" t="s">
        <v>272</v>
      </c>
      <c r="M28" s="252" t="s">
        <v>272</v>
      </c>
      <c r="N28" s="252" t="s">
        <v>272</v>
      </c>
    </row>
    <row r="29" spans="1:14" x14ac:dyDescent="0.2">
      <c r="A29" s="138" t="s">
        <v>279</v>
      </c>
      <c r="B29" s="250"/>
      <c r="C29" s="252"/>
      <c r="D29" s="252"/>
      <c r="E29" s="252"/>
      <c r="F29" s="252"/>
      <c r="G29" s="252"/>
      <c r="H29" s="252"/>
      <c r="I29" s="252"/>
      <c r="J29" s="252"/>
      <c r="K29" s="252"/>
      <c r="L29" s="252"/>
      <c r="M29" s="252"/>
      <c r="N29" s="252"/>
    </row>
    <row r="30" spans="1:14" x14ac:dyDescent="0.2">
      <c r="A30" s="142" t="s">
        <v>280</v>
      </c>
      <c r="B30" s="250">
        <v>1120</v>
      </c>
      <c r="C30" s="252">
        <v>160</v>
      </c>
      <c r="D30" s="252">
        <v>82</v>
      </c>
      <c r="E30" s="252">
        <v>49</v>
      </c>
      <c r="F30" s="252">
        <v>101</v>
      </c>
      <c r="G30" s="252">
        <v>229</v>
      </c>
      <c r="H30" s="252">
        <v>140</v>
      </c>
      <c r="I30" s="252">
        <v>42</v>
      </c>
      <c r="J30" s="252">
        <v>62</v>
      </c>
      <c r="K30" s="252">
        <v>51</v>
      </c>
      <c r="L30" s="252">
        <v>53</v>
      </c>
      <c r="M30" s="252">
        <v>62</v>
      </c>
      <c r="N30" s="252">
        <v>89</v>
      </c>
    </row>
    <row r="31" spans="1:14" ht="22.5" x14ac:dyDescent="0.2">
      <c r="A31" s="142" t="s">
        <v>509</v>
      </c>
      <c r="B31" s="250">
        <v>1</v>
      </c>
      <c r="C31" s="252" t="s">
        <v>272</v>
      </c>
      <c r="D31" s="252">
        <v>1</v>
      </c>
      <c r="E31" s="252" t="s">
        <v>272</v>
      </c>
      <c r="F31" s="252" t="s">
        <v>272</v>
      </c>
      <c r="G31" s="252" t="s">
        <v>272</v>
      </c>
      <c r="H31" s="252" t="s">
        <v>272</v>
      </c>
      <c r="I31" s="252" t="s">
        <v>272</v>
      </c>
      <c r="J31" s="252" t="s">
        <v>272</v>
      </c>
      <c r="K31" s="252" t="s">
        <v>272</v>
      </c>
      <c r="L31" s="252" t="s">
        <v>272</v>
      </c>
      <c r="M31" s="252" t="s">
        <v>272</v>
      </c>
      <c r="N31" s="252" t="s">
        <v>272</v>
      </c>
    </row>
    <row r="32" spans="1:14" ht="22.5" x14ac:dyDescent="0.2">
      <c r="A32" s="142" t="s">
        <v>583</v>
      </c>
      <c r="B32" s="250">
        <v>305</v>
      </c>
      <c r="C32" s="252">
        <v>38</v>
      </c>
      <c r="D32" s="252">
        <v>17</v>
      </c>
      <c r="E32" s="252">
        <v>22</v>
      </c>
      <c r="F32" s="252">
        <v>38</v>
      </c>
      <c r="G32" s="252">
        <v>21</v>
      </c>
      <c r="H32" s="252">
        <v>60</v>
      </c>
      <c r="I32" s="252">
        <v>3</v>
      </c>
      <c r="J32" s="252">
        <v>17</v>
      </c>
      <c r="K32" s="252">
        <v>20</v>
      </c>
      <c r="L32" s="252">
        <v>13</v>
      </c>
      <c r="M32" s="252">
        <v>17</v>
      </c>
      <c r="N32" s="252">
        <v>39</v>
      </c>
    </row>
    <row r="33" spans="1:14" x14ac:dyDescent="0.2">
      <c r="A33" s="142" t="s">
        <v>545</v>
      </c>
      <c r="B33" s="250">
        <v>17</v>
      </c>
      <c r="C33" s="252">
        <v>2</v>
      </c>
      <c r="D33" s="252" t="s">
        <v>272</v>
      </c>
      <c r="E33" s="252" t="s">
        <v>272</v>
      </c>
      <c r="F33" s="252">
        <v>5</v>
      </c>
      <c r="G33" s="252" t="s">
        <v>272</v>
      </c>
      <c r="H33" s="252" t="s">
        <v>272</v>
      </c>
      <c r="I33" s="252" t="s">
        <v>272</v>
      </c>
      <c r="J33" s="252" t="s">
        <v>272</v>
      </c>
      <c r="K33" s="252">
        <v>2</v>
      </c>
      <c r="L33" s="252">
        <v>7</v>
      </c>
      <c r="M33" s="252" t="s">
        <v>272</v>
      </c>
      <c r="N33" s="252">
        <v>1</v>
      </c>
    </row>
    <row r="34" spans="1:14" ht="22.5" x14ac:dyDescent="0.2">
      <c r="A34" s="221" t="s">
        <v>569</v>
      </c>
      <c r="B34" s="253">
        <v>10</v>
      </c>
      <c r="C34" s="254" t="s">
        <v>272</v>
      </c>
      <c r="D34" s="254">
        <v>1</v>
      </c>
      <c r="E34" s="254" t="s">
        <v>272</v>
      </c>
      <c r="F34" s="254">
        <v>1</v>
      </c>
      <c r="G34" s="254" t="s">
        <v>272</v>
      </c>
      <c r="H34" s="254">
        <v>5</v>
      </c>
      <c r="I34" s="254" t="s">
        <v>272</v>
      </c>
      <c r="J34" s="254" t="s">
        <v>272</v>
      </c>
      <c r="K34" s="254" t="s">
        <v>272</v>
      </c>
      <c r="L34" s="254">
        <v>1</v>
      </c>
      <c r="M34" s="254">
        <v>1</v>
      </c>
      <c r="N34" s="254">
        <v>1</v>
      </c>
    </row>
    <row r="36" spans="1:14" x14ac:dyDescent="0.2">
      <c r="A36" s="68" t="s">
        <v>152</v>
      </c>
      <c r="H36" s="198"/>
    </row>
  </sheetData>
  <mergeCells count="2">
    <mergeCell ref="A3:A4"/>
    <mergeCell ref="B3:N3"/>
  </mergeCells>
  <hyperlinks>
    <hyperlink ref="A36" location="Kazalo!A1" display="nazaj na kazalo"/>
  </hyperlinks>
  <pageMargins left="0.7" right="0.7" top="0.75" bottom="0.75" header="0.3" footer="0.3"/>
  <pageSetup paperSize="9" scale="80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zoomScaleNormal="100" workbookViewId="0"/>
  </sheetViews>
  <sheetFormatPr defaultRowHeight="12.75" x14ac:dyDescent="0.2"/>
  <cols>
    <col min="1" max="1" width="39.140625" style="233" customWidth="1"/>
    <col min="2" max="2" width="7.5703125" style="233" customWidth="1"/>
    <col min="3" max="14" width="5.7109375" style="233" customWidth="1"/>
    <col min="15" max="16384" width="9.140625" style="233"/>
  </cols>
  <sheetData>
    <row r="1" spans="1:14" x14ac:dyDescent="0.2">
      <c r="A1" s="9" t="s">
        <v>591</v>
      </c>
    </row>
    <row r="3" spans="1:14" ht="15" customHeight="1" x14ac:dyDescent="0.2">
      <c r="A3" s="365" t="s">
        <v>273</v>
      </c>
      <c r="B3" s="367" t="s">
        <v>274</v>
      </c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</row>
    <row r="4" spans="1:14" ht="15" customHeight="1" x14ac:dyDescent="0.2">
      <c r="A4" s="366"/>
      <c r="B4" s="249" t="s">
        <v>257</v>
      </c>
      <c r="C4" s="136" t="s">
        <v>260</v>
      </c>
      <c r="D4" s="136" t="s">
        <v>261</v>
      </c>
      <c r="E4" s="136" t="s">
        <v>262</v>
      </c>
      <c r="F4" s="136" t="s">
        <v>263</v>
      </c>
      <c r="G4" s="136" t="s">
        <v>264</v>
      </c>
      <c r="H4" s="136" t="s">
        <v>265</v>
      </c>
      <c r="I4" s="136" t="s">
        <v>266</v>
      </c>
      <c r="J4" s="136" t="s">
        <v>267</v>
      </c>
      <c r="K4" s="136" t="s">
        <v>268</v>
      </c>
      <c r="L4" s="136" t="s">
        <v>269</v>
      </c>
      <c r="M4" s="136" t="s">
        <v>270</v>
      </c>
      <c r="N4" s="136" t="s">
        <v>271</v>
      </c>
    </row>
    <row r="5" spans="1:14" ht="13.5" customHeight="1" x14ac:dyDescent="0.2">
      <c r="A5" s="135" t="s">
        <v>275</v>
      </c>
      <c r="B5" s="272">
        <v>10198</v>
      </c>
      <c r="C5" s="251">
        <v>1049</v>
      </c>
      <c r="D5" s="251">
        <v>683</v>
      </c>
      <c r="E5" s="251">
        <v>967</v>
      </c>
      <c r="F5" s="251">
        <v>2749</v>
      </c>
      <c r="G5" s="251">
        <v>1047</v>
      </c>
      <c r="H5" s="251">
        <v>768</v>
      </c>
      <c r="I5" s="251">
        <v>552</v>
      </c>
      <c r="J5" s="251">
        <v>597</v>
      </c>
      <c r="K5" s="251">
        <v>328</v>
      </c>
      <c r="L5" s="251">
        <v>431</v>
      </c>
      <c r="M5" s="251">
        <v>297</v>
      </c>
      <c r="N5" s="251">
        <v>730</v>
      </c>
    </row>
    <row r="6" spans="1:14" ht="13.5" customHeight="1" x14ac:dyDescent="0.2">
      <c r="A6" s="137"/>
      <c r="B6" s="27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</row>
    <row r="7" spans="1:14" ht="13.5" customHeight="1" x14ac:dyDescent="0.2">
      <c r="A7" s="138" t="s">
        <v>276</v>
      </c>
      <c r="B7" s="272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</row>
    <row r="8" spans="1:14" ht="22.5" x14ac:dyDescent="0.2">
      <c r="A8" s="139" t="s">
        <v>506</v>
      </c>
      <c r="B8" s="272">
        <v>294</v>
      </c>
      <c r="C8" s="252" t="s">
        <v>272</v>
      </c>
      <c r="D8" s="252">
        <v>66</v>
      </c>
      <c r="E8" s="252">
        <v>11</v>
      </c>
      <c r="F8" s="252">
        <v>160</v>
      </c>
      <c r="G8" s="252" t="s">
        <v>272</v>
      </c>
      <c r="H8" s="252" t="s">
        <v>272</v>
      </c>
      <c r="I8" s="252">
        <v>54</v>
      </c>
      <c r="J8" s="252">
        <v>1</v>
      </c>
      <c r="K8" s="252" t="s">
        <v>272</v>
      </c>
      <c r="L8" s="252" t="s">
        <v>272</v>
      </c>
      <c r="M8" s="252">
        <v>2</v>
      </c>
      <c r="N8" s="252" t="s">
        <v>272</v>
      </c>
    </row>
    <row r="9" spans="1:14" s="282" customFormat="1" x14ac:dyDescent="0.2">
      <c r="A9" s="139" t="s">
        <v>277</v>
      </c>
      <c r="B9" s="272">
        <v>39</v>
      </c>
      <c r="C9" s="252">
        <v>6</v>
      </c>
      <c r="D9" s="252">
        <v>17</v>
      </c>
      <c r="E9" s="252" t="s">
        <v>272</v>
      </c>
      <c r="F9" s="252" t="s">
        <v>272</v>
      </c>
      <c r="G9" s="252">
        <v>5</v>
      </c>
      <c r="H9" s="252">
        <v>4</v>
      </c>
      <c r="I9" s="252">
        <v>2</v>
      </c>
      <c r="J9" s="252" t="s">
        <v>272</v>
      </c>
      <c r="K9" s="252">
        <v>1</v>
      </c>
      <c r="L9" s="252" t="s">
        <v>272</v>
      </c>
      <c r="M9" s="252" t="s">
        <v>272</v>
      </c>
      <c r="N9" s="252">
        <v>4</v>
      </c>
    </row>
    <row r="10" spans="1:14" s="282" customFormat="1" ht="22.5" x14ac:dyDescent="0.2">
      <c r="A10" s="139" t="s">
        <v>508</v>
      </c>
      <c r="B10" s="272">
        <v>201</v>
      </c>
      <c r="C10" s="252">
        <v>7</v>
      </c>
      <c r="D10" s="252">
        <v>11</v>
      </c>
      <c r="E10" s="252">
        <v>7</v>
      </c>
      <c r="F10" s="252">
        <v>59</v>
      </c>
      <c r="G10" s="252">
        <v>5</v>
      </c>
      <c r="H10" s="252">
        <v>45</v>
      </c>
      <c r="I10" s="252">
        <v>22</v>
      </c>
      <c r="J10" s="252">
        <v>22</v>
      </c>
      <c r="K10" s="252">
        <v>1</v>
      </c>
      <c r="L10" s="252">
        <v>8</v>
      </c>
      <c r="M10" s="252" t="s">
        <v>272</v>
      </c>
      <c r="N10" s="252">
        <v>14</v>
      </c>
    </row>
    <row r="11" spans="1:14" s="271" customFormat="1" ht="22.5" x14ac:dyDescent="0.2">
      <c r="A11" s="139" t="s">
        <v>532</v>
      </c>
      <c r="B11" s="272">
        <v>627</v>
      </c>
      <c r="C11" s="252">
        <v>95</v>
      </c>
      <c r="D11" s="252">
        <v>59</v>
      </c>
      <c r="E11" s="252">
        <v>6</v>
      </c>
      <c r="F11" s="252">
        <v>154</v>
      </c>
      <c r="G11" s="252">
        <v>11</v>
      </c>
      <c r="H11" s="252">
        <v>64</v>
      </c>
      <c r="I11" s="252">
        <v>27</v>
      </c>
      <c r="J11" s="252">
        <v>73</v>
      </c>
      <c r="K11" s="252">
        <v>22</v>
      </c>
      <c r="L11" s="252">
        <v>37</v>
      </c>
      <c r="M11" s="252">
        <v>15</v>
      </c>
      <c r="N11" s="252">
        <v>64</v>
      </c>
    </row>
    <row r="12" spans="1:14" s="282" customFormat="1" ht="22.5" x14ac:dyDescent="0.2">
      <c r="A12" s="139" t="s">
        <v>581</v>
      </c>
      <c r="B12" s="272">
        <v>127</v>
      </c>
      <c r="C12" s="252">
        <v>5</v>
      </c>
      <c r="D12" s="252">
        <v>11</v>
      </c>
      <c r="E12" s="252">
        <v>15</v>
      </c>
      <c r="F12" s="252">
        <v>15</v>
      </c>
      <c r="G12" s="252">
        <v>33</v>
      </c>
      <c r="H12" s="252">
        <v>1</v>
      </c>
      <c r="I12" s="252">
        <v>16</v>
      </c>
      <c r="J12" s="252">
        <v>2</v>
      </c>
      <c r="K12" s="252">
        <v>9</v>
      </c>
      <c r="L12" s="252">
        <v>7</v>
      </c>
      <c r="M12" s="252" t="s">
        <v>272</v>
      </c>
      <c r="N12" s="252">
        <v>13</v>
      </c>
    </row>
    <row r="13" spans="1:14" s="282" customFormat="1" x14ac:dyDescent="0.2">
      <c r="A13" s="139" t="s">
        <v>504</v>
      </c>
      <c r="B13" s="272">
        <v>216</v>
      </c>
      <c r="C13" s="252">
        <v>17</v>
      </c>
      <c r="D13" s="252">
        <v>36</v>
      </c>
      <c r="E13" s="252">
        <v>38</v>
      </c>
      <c r="F13" s="252">
        <v>20</v>
      </c>
      <c r="G13" s="252">
        <v>15</v>
      </c>
      <c r="H13" s="252">
        <v>15</v>
      </c>
      <c r="I13" s="252">
        <v>19</v>
      </c>
      <c r="J13" s="252" t="s">
        <v>272</v>
      </c>
      <c r="K13" s="252" t="s">
        <v>272</v>
      </c>
      <c r="L13" s="252" t="s">
        <v>272</v>
      </c>
      <c r="M13" s="252">
        <v>16</v>
      </c>
      <c r="N13" s="252">
        <v>40</v>
      </c>
    </row>
    <row r="14" spans="1:14" s="273" customFormat="1" ht="22.5" x14ac:dyDescent="0.2">
      <c r="A14" s="139" t="s">
        <v>543</v>
      </c>
      <c r="B14" s="272">
        <v>9</v>
      </c>
      <c r="C14" s="252">
        <v>3</v>
      </c>
      <c r="D14" s="252" t="s">
        <v>272</v>
      </c>
      <c r="E14" s="252" t="s">
        <v>272</v>
      </c>
      <c r="F14" s="252" t="s">
        <v>272</v>
      </c>
      <c r="G14" s="252" t="s">
        <v>272</v>
      </c>
      <c r="H14" s="252" t="s">
        <v>272</v>
      </c>
      <c r="I14" s="252">
        <v>6</v>
      </c>
      <c r="J14" s="252" t="s">
        <v>272</v>
      </c>
      <c r="K14" s="252" t="s">
        <v>272</v>
      </c>
      <c r="L14" s="252" t="s">
        <v>272</v>
      </c>
      <c r="M14" s="252" t="s">
        <v>272</v>
      </c>
      <c r="N14" s="252" t="s">
        <v>272</v>
      </c>
    </row>
    <row r="15" spans="1:14" s="273" customFormat="1" x14ac:dyDescent="0.2">
      <c r="A15" s="139" t="s">
        <v>536</v>
      </c>
      <c r="B15" s="272">
        <v>54</v>
      </c>
      <c r="C15" s="252" t="s">
        <v>272</v>
      </c>
      <c r="D15" s="252">
        <v>10</v>
      </c>
      <c r="E15" s="252">
        <v>3</v>
      </c>
      <c r="F15" s="252">
        <v>30</v>
      </c>
      <c r="G15" s="252" t="s">
        <v>272</v>
      </c>
      <c r="H15" s="252">
        <v>2</v>
      </c>
      <c r="I15" s="252">
        <v>8</v>
      </c>
      <c r="J15" s="252" t="s">
        <v>272</v>
      </c>
      <c r="K15" s="252">
        <v>1</v>
      </c>
      <c r="L15" s="252" t="s">
        <v>272</v>
      </c>
      <c r="M15" s="252" t="s">
        <v>272</v>
      </c>
      <c r="N15" s="252" t="s">
        <v>272</v>
      </c>
    </row>
    <row r="16" spans="1:14" s="282" customFormat="1" x14ac:dyDescent="0.2">
      <c r="A16" s="139" t="s">
        <v>539</v>
      </c>
      <c r="B16" s="272">
        <v>372</v>
      </c>
      <c r="C16" s="252">
        <v>67</v>
      </c>
      <c r="D16" s="252">
        <v>14</v>
      </c>
      <c r="E16" s="252">
        <v>21</v>
      </c>
      <c r="F16" s="252">
        <v>57</v>
      </c>
      <c r="G16" s="252">
        <v>46</v>
      </c>
      <c r="H16" s="252">
        <v>37</v>
      </c>
      <c r="I16" s="252">
        <v>10</v>
      </c>
      <c r="J16" s="252">
        <v>17</v>
      </c>
      <c r="K16" s="252">
        <v>26</v>
      </c>
      <c r="L16" s="252">
        <v>29</v>
      </c>
      <c r="M16" s="252">
        <v>11</v>
      </c>
      <c r="N16" s="252">
        <v>37</v>
      </c>
    </row>
    <row r="17" spans="1:14" s="282" customFormat="1" ht="22.5" x14ac:dyDescent="0.2">
      <c r="A17" s="139" t="s">
        <v>582</v>
      </c>
      <c r="B17" s="272">
        <v>7</v>
      </c>
      <c r="C17" s="252" t="s">
        <v>272</v>
      </c>
      <c r="D17" s="252" t="s">
        <v>272</v>
      </c>
      <c r="E17" s="252" t="s">
        <v>272</v>
      </c>
      <c r="F17" s="252">
        <v>3</v>
      </c>
      <c r="G17" s="252">
        <v>4</v>
      </c>
      <c r="H17" s="252" t="s">
        <v>272</v>
      </c>
      <c r="I17" s="252" t="s">
        <v>272</v>
      </c>
      <c r="J17" s="252" t="s">
        <v>272</v>
      </c>
      <c r="K17" s="252" t="s">
        <v>272</v>
      </c>
      <c r="L17" s="252" t="s">
        <v>272</v>
      </c>
      <c r="M17" s="252" t="s">
        <v>272</v>
      </c>
      <c r="N17" s="252" t="s">
        <v>272</v>
      </c>
    </row>
    <row r="18" spans="1:14" s="282" customFormat="1" x14ac:dyDescent="0.2">
      <c r="A18" s="139" t="s">
        <v>564</v>
      </c>
      <c r="B18" s="272">
        <v>267</v>
      </c>
      <c r="C18" s="252">
        <v>48</v>
      </c>
      <c r="D18" s="252">
        <v>7</v>
      </c>
      <c r="E18" s="252">
        <v>9</v>
      </c>
      <c r="F18" s="252">
        <v>47</v>
      </c>
      <c r="G18" s="252">
        <v>32</v>
      </c>
      <c r="H18" s="252">
        <v>27</v>
      </c>
      <c r="I18" s="252">
        <v>2</v>
      </c>
      <c r="J18" s="252">
        <v>19</v>
      </c>
      <c r="K18" s="252">
        <v>17</v>
      </c>
      <c r="L18" s="252">
        <v>20</v>
      </c>
      <c r="M18" s="252">
        <v>14</v>
      </c>
      <c r="N18" s="252">
        <v>25</v>
      </c>
    </row>
    <row r="19" spans="1:14" s="273" customFormat="1" x14ac:dyDescent="0.2">
      <c r="A19" s="139" t="s">
        <v>561</v>
      </c>
      <c r="B19" s="272">
        <v>26</v>
      </c>
      <c r="C19" s="252">
        <v>2</v>
      </c>
      <c r="D19" s="252">
        <v>2</v>
      </c>
      <c r="E19" s="252">
        <v>4</v>
      </c>
      <c r="F19" s="252">
        <v>5</v>
      </c>
      <c r="G19" s="252">
        <v>2</v>
      </c>
      <c r="H19" s="252">
        <v>2</v>
      </c>
      <c r="I19" s="252" t="s">
        <v>272</v>
      </c>
      <c r="J19" s="252" t="s">
        <v>272</v>
      </c>
      <c r="K19" s="252">
        <v>3</v>
      </c>
      <c r="L19" s="252">
        <v>2</v>
      </c>
      <c r="M19" s="252" t="s">
        <v>272</v>
      </c>
      <c r="N19" s="252">
        <v>4</v>
      </c>
    </row>
    <row r="20" spans="1:14" s="282" customFormat="1" x14ac:dyDescent="0.2">
      <c r="A20" s="139" t="s">
        <v>562</v>
      </c>
      <c r="B20" s="272">
        <v>31</v>
      </c>
      <c r="C20" s="252">
        <v>2</v>
      </c>
      <c r="D20" s="252">
        <v>2</v>
      </c>
      <c r="E20" s="252">
        <v>2</v>
      </c>
      <c r="F20" s="252">
        <v>3</v>
      </c>
      <c r="G20" s="252">
        <v>4</v>
      </c>
      <c r="H20" s="252">
        <v>5</v>
      </c>
      <c r="I20" s="252">
        <v>3</v>
      </c>
      <c r="J20" s="252">
        <v>1</v>
      </c>
      <c r="K20" s="252">
        <v>2</v>
      </c>
      <c r="L20" s="252">
        <v>4</v>
      </c>
      <c r="M20" s="252" t="s">
        <v>272</v>
      </c>
      <c r="N20" s="252">
        <v>3</v>
      </c>
    </row>
    <row r="21" spans="1:14" s="282" customFormat="1" x14ac:dyDescent="0.2">
      <c r="A21" s="139" t="s">
        <v>563</v>
      </c>
      <c r="B21" s="272">
        <v>22</v>
      </c>
      <c r="C21" s="252">
        <v>1</v>
      </c>
      <c r="D21" s="252">
        <v>2</v>
      </c>
      <c r="E21" s="252">
        <v>2</v>
      </c>
      <c r="F21" s="252">
        <v>2</v>
      </c>
      <c r="G21" s="252">
        <v>1</v>
      </c>
      <c r="H21" s="252">
        <v>2</v>
      </c>
      <c r="I21" s="252" t="s">
        <v>272</v>
      </c>
      <c r="J21" s="252">
        <v>2</v>
      </c>
      <c r="K21" s="252">
        <v>3</v>
      </c>
      <c r="L21" s="252">
        <v>3</v>
      </c>
      <c r="M21" s="252">
        <v>3</v>
      </c>
      <c r="N21" s="252">
        <v>1</v>
      </c>
    </row>
    <row r="22" spans="1:14" s="271" customFormat="1" x14ac:dyDescent="0.2">
      <c r="A22" s="139" t="s">
        <v>484</v>
      </c>
      <c r="B22" s="272">
        <v>265</v>
      </c>
      <c r="C22" s="252">
        <v>10</v>
      </c>
      <c r="D22" s="252">
        <v>2</v>
      </c>
      <c r="E22" s="252">
        <v>9</v>
      </c>
      <c r="F22" s="252">
        <v>77</v>
      </c>
      <c r="G22" s="252">
        <v>20</v>
      </c>
      <c r="H22" s="252">
        <v>19</v>
      </c>
      <c r="I22" s="252">
        <v>3</v>
      </c>
      <c r="J22" s="252">
        <v>108</v>
      </c>
      <c r="K22" s="252">
        <v>5</v>
      </c>
      <c r="L22" s="252">
        <v>3</v>
      </c>
      <c r="M22" s="252">
        <v>5</v>
      </c>
      <c r="N22" s="252">
        <v>4</v>
      </c>
    </row>
    <row r="23" spans="1:14" x14ac:dyDescent="0.2">
      <c r="A23" s="138" t="s">
        <v>278</v>
      </c>
      <c r="B23" s="250"/>
      <c r="C23" s="252"/>
      <c r="D23" s="252"/>
      <c r="E23" s="252"/>
      <c r="F23" s="252"/>
      <c r="G23" s="252"/>
      <c r="H23" s="252"/>
      <c r="I23" s="252"/>
      <c r="J23" s="252"/>
      <c r="K23" s="252"/>
      <c r="L23" s="252"/>
      <c r="M23" s="252"/>
      <c r="N23" s="252"/>
    </row>
    <row r="24" spans="1:14" ht="13.5" customHeight="1" x14ac:dyDescent="0.2">
      <c r="A24" s="142" t="s">
        <v>535</v>
      </c>
      <c r="B24" s="250">
        <v>533</v>
      </c>
      <c r="C24" s="252">
        <v>62</v>
      </c>
      <c r="D24" s="252">
        <v>27</v>
      </c>
      <c r="E24" s="252">
        <v>36</v>
      </c>
      <c r="F24" s="252">
        <v>161</v>
      </c>
      <c r="G24" s="252">
        <v>64</v>
      </c>
      <c r="H24" s="252">
        <v>46</v>
      </c>
      <c r="I24" s="252">
        <v>17</v>
      </c>
      <c r="J24" s="252">
        <v>33</v>
      </c>
      <c r="K24" s="252">
        <v>17</v>
      </c>
      <c r="L24" s="252">
        <v>19</v>
      </c>
      <c r="M24" s="252">
        <v>16</v>
      </c>
      <c r="N24" s="252">
        <v>35</v>
      </c>
    </row>
    <row r="25" spans="1:14" s="282" customFormat="1" x14ac:dyDescent="0.2">
      <c r="A25" s="142" t="s">
        <v>533</v>
      </c>
      <c r="B25" s="250">
        <v>787</v>
      </c>
      <c r="C25" s="252">
        <v>4</v>
      </c>
      <c r="D25" s="252">
        <v>50</v>
      </c>
      <c r="E25" s="252">
        <v>207</v>
      </c>
      <c r="F25" s="252">
        <v>401</v>
      </c>
      <c r="G25" s="252">
        <v>3</v>
      </c>
      <c r="H25" s="252" t="s">
        <v>272</v>
      </c>
      <c r="I25" s="252">
        <v>77</v>
      </c>
      <c r="J25" s="252">
        <v>16</v>
      </c>
      <c r="K25" s="252">
        <v>1</v>
      </c>
      <c r="L25" s="252">
        <v>5</v>
      </c>
      <c r="M25" s="252">
        <v>18</v>
      </c>
      <c r="N25" s="252">
        <v>5</v>
      </c>
    </row>
    <row r="26" spans="1:14" s="271" customFormat="1" ht="22.5" x14ac:dyDescent="0.2">
      <c r="A26" s="142" t="s">
        <v>547</v>
      </c>
      <c r="B26" s="250">
        <v>461</v>
      </c>
      <c r="C26" s="252">
        <v>49</v>
      </c>
      <c r="D26" s="252">
        <v>16</v>
      </c>
      <c r="E26" s="252">
        <v>43</v>
      </c>
      <c r="F26" s="252">
        <v>157</v>
      </c>
      <c r="G26" s="252">
        <v>59</v>
      </c>
      <c r="H26" s="252">
        <v>18</v>
      </c>
      <c r="I26" s="252">
        <v>22</v>
      </c>
      <c r="J26" s="252">
        <v>26</v>
      </c>
      <c r="K26" s="252">
        <v>18</v>
      </c>
      <c r="L26" s="252">
        <v>16</v>
      </c>
      <c r="M26" s="252">
        <v>10</v>
      </c>
      <c r="N26" s="252">
        <v>27</v>
      </c>
    </row>
    <row r="27" spans="1:14" s="282" customFormat="1" ht="22.5" x14ac:dyDescent="0.2">
      <c r="A27" s="142" t="s">
        <v>565</v>
      </c>
      <c r="B27" s="250">
        <v>187</v>
      </c>
      <c r="C27" s="252">
        <v>35</v>
      </c>
      <c r="D27" s="252">
        <v>4</v>
      </c>
      <c r="E27" s="252" t="s">
        <v>272</v>
      </c>
      <c r="F27" s="252">
        <v>14</v>
      </c>
      <c r="G27" s="252">
        <v>29</v>
      </c>
      <c r="H27" s="252">
        <v>24</v>
      </c>
      <c r="I27" s="252" t="s">
        <v>272</v>
      </c>
      <c r="J27" s="252">
        <v>13</v>
      </c>
      <c r="K27" s="252">
        <v>7</v>
      </c>
      <c r="L27" s="252">
        <v>8</v>
      </c>
      <c r="M27" s="252">
        <v>6</v>
      </c>
      <c r="N27" s="252">
        <v>47</v>
      </c>
    </row>
    <row r="28" spans="1:14" s="282" customFormat="1" x14ac:dyDescent="0.2">
      <c r="A28" s="142" t="s">
        <v>566</v>
      </c>
      <c r="B28" s="250">
        <v>2734</v>
      </c>
      <c r="C28" s="252">
        <v>303</v>
      </c>
      <c r="D28" s="252">
        <v>181</v>
      </c>
      <c r="E28" s="252">
        <v>294</v>
      </c>
      <c r="F28" s="252">
        <v>818</v>
      </c>
      <c r="G28" s="252">
        <v>321</v>
      </c>
      <c r="H28" s="252">
        <v>148</v>
      </c>
      <c r="I28" s="252">
        <v>137</v>
      </c>
      <c r="J28" s="252">
        <v>124</v>
      </c>
      <c r="K28" s="252">
        <v>75</v>
      </c>
      <c r="L28" s="252">
        <v>110</v>
      </c>
      <c r="M28" s="252">
        <v>63</v>
      </c>
      <c r="N28" s="252">
        <v>160</v>
      </c>
    </row>
    <row r="29" spans="1:14" s="282" customFormat="1" x14ac:dyDescent="0.2">
      <c r="A29" s="142" t="s">
        <v>568</v>
      </c>
      <c r="B29" s="250">
        <v>1013</v>
      </c>
      <c r="C29" s="252">
        <v>72</v>
      </c>
      <c r="D29" s="252">
        <v>49</v>
      </c>
      <c r="E29" s="252">
        <v>186</v>
      </c>
      <c r="F29" s="252">
        <v>363</v>
      </c>
      <c r="G29" s="252">
        <v>62</v>
      </c>
      <c r="H29" s="252">
        <v>32</v>
      </c>
      <c r="I29" s="252">
        <v>78</v>
      </c>
      <c r="J29" s="252">
        <v>35</v>
      </c>
      <c r="K29" s="252">
        <v>29</v>
      </c>
      <c r="L29" s="252">
        <v>34</v>
      </c>
      <c r="M29" s="252">
        <v>24</v>
      </c>
      <c r="N29" s="252">
        <v>49</v>
      </c>
    </row>
    <row r="30" spans="1:14" s="282" customFormat="1" ht="22.5" x14ac:dyDescent="0.2">
      <c r="A30" s="142" t="s">
        <v>567</v>
      </c>
      <c r="B30" s="250">
        <v>286</v>
      </c>
      <c r="C30" s="252">
        <v>54</v>
      </c>
      <c r="D30" s="252">
        <v>4</v>
      </c>
      <c r="E30" s="252">
        <v>1</v>
      </c>
      <c r="F30" s="252">
        <v>28</v>
      </c>
      <c r="G30" s="252">
        <v>48</v>
      </c>
      <c r="H30" s="252">
        <v>21</v>
      </c>
      <c r="I30" s="252">
        <v>1</v>
      </c>
      <c r="J30" s="252">
        <v>22</v>
      </c>
      <c r="K30" s="252">
        <v>16</v>
      </c>
      <c r="L30" s="252">
        <v>23</v>
      </c>
      <c r="M30" s="252">
        <v>10</v>
      </c>
      <c r="N30" s="252">
        <v>58</v>
      </c>
    </row>
    <row r="31" spans="1:14" s="282" customFormat="1" ht="22.5" x14ac:dyDescent="0.2">
      <c r="A31" s="142" t="s">
        <v>544</v>
      </c>
      <c r="B31" s="250">
        <v>53</v>
      </c>
      <c r="C31" s="252">
        <v>3</v>
      </c>
      <c r="D31" s="252">
        <v>5</v>
      </c>
      <c r="E31" s="252">
        <v>1</v>
      </c>
      <c r="F31" s="252">
        <v>10</v>
      </c>
      <c r="G31" s="252">
        <v>7</v>
      </c>
      <c r="H31" s="252">
        <v>12</v>
      </c>
      <c r="I31" s="252">
        <v>3</v>
      </c>
      <c r="J31" s="252">
        <v>2</v>
      </c>
      <c r="K31" s="252">
        <v>2</v>
      </c>
      <c r="L31" s="252">
        <v>2</v>
      </c>
      <c r="M31" s="252">
        <v>3</v>
      </c>
      <c r="N31" s="252">
        <v>3</v>
      </c>
    </row>
    <row r="32" spans="1:14" ht="13.5" customHeight="1" x14ac:dyDescent="0.2">
      <c r="A32" s="138" t="s">
        <v>279</v>
      </c>
      <c r="B32" s="250"/>
      <c r="C32" s="252"/>
      <c r="D32" s="252"/>
      <c r="E32" s="252"/>
      <c r="F32" s="252"/>
      <c r="G32" s="252"/>
      <c r="H32" s="252"/>
      <c r="I32" s="252"/>
      <c r="J32" s="252"/>
      <c r="K32" s="252"/>
      <c r="L32" s="252"/>
      <c r="M32" s="252"/>
      <c r="N32" s="252"/>
    </row>
    <row r="33" spans="1:14" ht="13.5" customHeight="1" x14ac:dyDescent="0.2">
      <c r="A33" s="140" t="s">
        <v>280</v>
      </c>
      <c r="B33" s="250">
        <v>1116</v>
      </c>
      <c r="C33" s="252">
        <v>160</v>
      </c>
      <c r="D33" s="252">
        <v>82</v>
      </c>
      <c r="E33" s="252">
        <v>49</v>
      </c>
      <c r="F33" s="252">
        <v>99</v>
      </c>
      <c r="G33" s="252">
        <v>229</v>
      </c>
      <c r="H33" s="252">
        <v>140</v>
      </c>
      <c r="I33" s="252">
        <v>42</v>
      </c>
      <c r="J33" s="252">
        <v>60</v>
      </c>
      <c r="K33" s="252">
        <v>51</v>
      </c>
      <c r="L33" s="252">
        <v>53</v>
      </c>
      <c r="M33" s="252">
        <v>62</v>
      </c>
      <c r="N33" s="252">
        <v>89</v>
      </c>
    </row>
    <row r="34" spans="1:14" s="282" customFormat="1" ht="22.5" x14ac:dyDescent="0.2">
      <c r="A34" s="140" t="s">
        <v>509</v>
      </c>
      <c r="B34" s="250">
        <v>19</v>
      </c>
      <c r="C34" s="252" t="s">
        <v>272</v>
      </c>
      <c r="D34" s="252">
        <v>7</v>
      </c>
      <c r="E34" s="252" t="s">
        <v>272</v>
      </c>
      <c r="F34" s="252">
        <v>10</v>
      </c>
      <c r="G34" s="252">
        <v>2</v>
      </c>
      <c r="H34" s="252" t="s">
        <v>272</v>
      </c>
      <c r="I34" s="252" t="s">
        <v>272</v>
      </c>
      <c r="J34" s="252" t="s">
        <v>272</v>
      </c>
      <c r="K34" s="252" t="s">
        <v>272</v>
      </c>
      <c r="L34" s="252" t="s">
        <v>272</v>
      </c>
      <c r="M34" s="252" t="s">
        <v>272</v>
      </c>
      <c r="N34" s="252" t="s">
        <v>272</v>
      </c>
    </row>
    <row r="35" spans="1:14" s="282" customFormat="1" ht="22.5" x14ac:dyDescent="0.2">
      <c r="A35" s="140" t="s">
        <v>583</v>
      </c>
      <c r="B35" s="250">
        <v>303</v>
      </c>
      <c r="C35" s="252">
        <v>38</v>
      </c>
      <c r="D35" s="252">
        <v>17</v>
      </c>
      <c r="E35" s="252">
        <v>22</v>
      </c>
      <c r="F35" s="252">
        <v>38</v>
      </c>
      <c r="G35" s="252">
        <v>21</v>
      </c>
      <c r="H35" s="252">
        <v>60</v>
      </c>
      <c r="I35" s="252">
        <v>3</v>
      </c>
      <c r="J35" s="252">
        <v>17</v>
      </c>
      <c r="K35" s="252">
        <v>19</v>
      </c>
      <c r="L35" s="252">
        <v>13</v>
      </c>
      <c r="M35" s="252">
        <v>17</v>
      </c>
      <c r="N35" s="252">
        <v>38</v>
      </c>
    </row>
    <row r="36" spans="1:14" s="282" customFormat="1" x14ac:dyDescent="0.2">
      <c r="A36" s="140" t="s">
        <v>545</v>
      </c>
      <c r="B36" s="250">
        <v>97</v>
      </c>
      <c r="C36" s="252">
        <v>5</v>
      </c>
      <c r="D36" s="252" t="s">
        <v>272</v>
      </c>
      <c r="E36" s="252" t="s">
        <v>272</v>
      </c>
      <c r="F36" s="252">
        <v>11</v>
      </c>
      <c r="G36" s="252">
        <v>16</v>
      </c>
      <c r="H36" s="252">
        <v>22</v>
      </c>
      <c r="I36" s="252" t="s">
        <v>272</v>
      </c>
      <c r="J36" s="252">
        <v>3</v>
      </c>
      <c r="K36" s="252">
        <v>2</v>
      </c>
      <c r="L36" s="252">
        <v>28</v>
      </c>
      <c r="M36" s="252">
        <v>1</v>
      </c>
      <c r="N36" s="252">
        <v>9</v>
      </c>
    </row>
    <row r="37" spans="1:14" s="273" customFormat="1" ht="22.5" x14ac:dyDescent="0.2">
      <c r="A37" s="140" t="s">
        <v>550</v>
      </c>
      <c r="B37" s="250">
        <v>6</v>
      </c>
      <c r="C37" s="252" t="s">
        <v>272</v>
      </c>
      <c r="D37" s="252" t="s">
        <v>272</v>
      </c>
      <c r="E37" s="252" t="s">
        <v>272</v>
      </c>
      <c r="F37" s="252">
        <v>2</v>
      </c>
      <c r="G37" s="252">
        <v>1</v>
      </c>
      <c r="H37" s="252">
        <v>2</v>
      </c>
      <c r="I37" s="252" t="s">
        <v>272</v>
      </c>
      <c r="J37" s="252">
        <v>1</v>
      </c>
      <c r="K37" s="252" t="s">
        <v>272</v>
      </c>
      <c r="L37" s="252" t="s">
        <v>272</v>
      </c>
      <c r="M37" s="252" t="s">
        <v>272</v>
      </c>
      <c r="N37" s="252" t="s">
        <v>272</v>
      </c>
    </row>
    <row r="38" spans="1:14" s="273" customFormat="1" ht="22.5" x14ac:dyDescent="0.2">
      <c r="A38" s="140" t="s">
        <v>569</v>
      </c>
      <c r="B38" s="250">
        <v>45</v>
      </c>
      <c r="C38" s="252">
        <v>1</v>
      </c>
      <c r="D38" s="252">
        <v>2</v>
      </c>
      <c r="E38" s="252" t="s">
        <v>272</v>
      </c>
      <c r="F38" s="252">
        <v>5</v>
      </c>
      <c r="G38" s="252">
        <v>7</v>
      </c>
      <c r="H38" s="252">
        <v>20</v>
      </c>
      <c r="I38" s="252" t="s">
        <v>272</v>
      </c>
      <c r="J38" s="252" t="s">
        <v>272</v>
      </c>
      <c r="K38" s="252">
        <v>1</v>
      </c>
      <c r="L38" s="252">
        <v>7</v>
      </c>
      <c r="M38" s="252">
        <v>1</v>
      </c>
      <c r="N38" s="252">
        <v>1</v>
      </c>
    </row>
    <row r="39" spans="1:14" ht="13.5" customHeight="1" x14ac:dyDescent="0.2">
      <c r="A39" s="141" t="s">
        <v>281</v>
      </c>
      <c r="B39" s="250"/>
      <c r="C39" s="252"/>
      <c r="D39" s="252"/>
      <c r="E39" s="252"/>
      <c r="F39" s="252"/>
      <c r="G39" s="252"/>
      <c r="H39" s="252"/>
      <c r="I39" s="252"/>
      <c r="J39" s="252"/>
      <c r="K39" s="252"/>
      <c r="L39" s="252"/>
      <c r="M39" s="252"/>
      <c r="N39" s="252"/>
    </row>
    <row r="40" spans="1:14" s="273" customFormat="1" x14ac:dyDescent="0.2">
      <c r="A40" s="283" t="s">
        <v>507</v>
      </c>
      <c r="B40" s="253">
        <v>1</v>
      </c>
      <c r="C40" s="254" t="s">
        <v>272</v>
      </c>
      <c r="D40" s="254" t="s">
        <v>272</v>
      </c>
      <c r="E40" s="254">
        <v>1</v>
      </c>
      <c r="F40" s="254" t="s">
        <v>272</v>
      </c>
      <c r="G40" s="254" t="s">
        <v>272</v>
      </c>
      <c r="H40" s="254" t="s">
        <v>272</v>
      </c>
      <c r="I40" s="254" t="s">
        <v>272</v>
      </c>
      <c r="J40" s="254" t="s">
        <v>272</v>
      </c>
      <c r="K40" s="254" t="s">
        <v>272</v>
      </c>
      <c r="L40" s="254" t="s">
        <v>272</v>
      </c>
      <c r="M40" s="254" t="s">
        <v>272</v>
      </c>
      <c r="N40" s="254" t="s">
        <v>272</v>
      </c>
    </row>
    <row r="41" spans="1:14" ht="13.5" customHeight="1" x14ac:dyDescent="0.2"/>
    <row r="42" spans="1:14" x14ac:dyDescent="0.2">
      <c r="A42" s="68" t="s">
        <v>152</v>
      </c>
    </row>
    <row r="43" spans="1:14" ht="13.5" customHeight="1" x14ac:dyDescent="0.2"/>
    <row r="44" spans="1:14" ht="13.5" customHeight="1" x14ac:dyDescent="0.2"/>
    <row r="45" spans="1:14" ht="13.5" customHeight="1" x14ac:dyDescent="0.2"/>
  </sheetData>
  <mergeCells count="2">
    <mergeCell ref="A3:A4"/>
    <mergeCell ref="B3:N3"/>
  </mergeCells>
  <hyperlinks>
    <hyperlink ref="A42" location="Kazalo!A1" display="nazaj na kazalo"/>
  </hyperlinks>
  <pageMargins left="0.51181102362204722" right="0.51181102362204722" top="0.74803149606299213" bottom="0.74803149606299213" header="0.31496062992125984" footer="0.31496062992125984"/>
  <pageSetup paperSize="9" scale="81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showGridLines="0" workbookViewId="0"/>
  </sheetViews>
  <sheetFormatPr defaultRowHeight="12.75" x14ac:dyDescent="0.2"/>
  <cols>
    <col min="1" max="1" width="39.140625" style="233" customWidth="1"/>
    <col min="2" max="2" width="7.42578125" style="233" customWidth="1"/>
    <col min="3" max="14" width="5.42578125" style="233" customWidth="1"/>
    <col min="15" max="15" width="3.7109375" style="233" customWidth="1"/>
    <col min="16" max="16" width="5.7109375" style="233" customWidth="1"/>
    <col min="17" max="16384" width="9.140625" style="233"/>
  </cols>
  <sheetData>
    <row r="1" spans="1:14" x14ac:dyDescent="0.2">
      <c r="A1" s="9" t="s">
        <v>592</v>
      </c>
    </row>
    <row r="3" spans="1:14" ht="15" customHeight="1" x14ac:dyDescent="0.2">
      <c r="A3" s="365" t="s">
        <v>273</v>
      </c>
      <c r="B3" s="367" t="s">
        <v>274</v>
      </c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</row>
    <row r="4" spans="1:14" ht="15" customHeight="1" x14ac:dyDescent="0.2">
      <c r="A4" s="366"/>
      <c r="B4" s="249" t="s">
        <v>257</v>
      </c>
      <c r="C4" s="136" t="s">
        <v>260</v>
      </c>
      <c r="D4" s="136" t="s">
        <v>261</v>
      </c>
      <c r="E4" s="136" t="s">
        <v>262</v>
      </c>
      <c r="F4" s="136" t="s">
        <v>263</v>
      </c>
      <c r="G4" s="136" t="s">
        <v>264</v>
      </c>
      <c r="H4" s="136" t="s">
        <v>265</v>
      </c>
      <c r="I4" s="136" t="s">
        <v>266</v>
      </c>
      <c r="J4" s="136" t="s">
        <v>267</v>
      </c>
      <c r="K4" s="136" t="s">
        <v>268</v>
      </c>
      <c r="L4" s="136" t="s">
        <v>269</v>
      </c>
      <c r="M4" s="136" t="s">
        <v>270</v>
      </c>
      <c r="N4" s="136" t="s">
        <v>271</v>
      </c>
    </row>
    <row r="5" spans="1:14" ht="15.75" customHeight="1" x14ac:dyDescent="0.2">
      <c r="A5" s="135" t="s">
        <v>275</v>
      </c>
      <c r="B5" s="272">
        <v>9377</v>
      </c>
      <c r="C5" s="251">
        <v>971</v>
      </c>
      <c r="D5" s="251">
        <v>653</v>
      </c>
      <c r="E5" s="251">
        <v>919</v>
      </c>
      <c r="F5" s="251">
        <v>2539</v>
      </c>
      <c r="G5" s="251">
        <v>967</v>
      </c>
      <c r="H5" s="251">
        <v>671</v>
      </c>
      <c r="I5" s="251">
        <v>505</v>
      </c>
      <c r="J5" s="251">
        <v>514</v>
      </c>
      <c r="K5" s="251">
        <v>292</v>
      </c>
      <c r="L5" s="251">
        <v>378</v>
      </c>
      <c r="M5" s="251">
        <v>278</v>
      </c>
      <c r="N5" s="251">
        <v>690</v>
      </c>
    </row>
    <row r="6" spans="1:14" ht="15.75" customHeight="1" x14ac:dyDescent="0.2">
      <c r="A6" s="137"/>
      <c r="B6" s="27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</row>
    <row r="7" spans="1:14" ht="15.75" customHeight="1" x14ac:dyDescent="0.2">
      <c r="A7" s="138" t="s">
        <v>276</v>
      </c>
      <c r="B7" s="272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</row>
    <row r="8" spans="1:14" ht="22.5" x14ac:dyDescent="0.2">
      <c r="A8" s="139" t="s">
        <v>506</v>
      </c>
      <c r="B8" s="272">
        <v>244</v>
      </c>
      <c r="C8" s="252" t="s">
        <v>272</v>
      </c>
      <c r="D8" s="252">
        <v>56</v>
      </c>
      <c r="E8" s="252">
        <v>11</v>
      </c>
      <c r="F8" s="252">
        <v>132</v>
      </c>
      <c r="G8" s="252" t="s">
        <v>272</v>
      </c>
      <c r="H8" s="252" t="s">
        <v>272</v>
      </c>
      <c r="I8" s="252">
        <v>43</v>
      </c>
      <c r="J8" s="252" t="s">
        <v>272</v>
      </c>
      <c r="K8" s="252" t="s">
        <v>272</v>
      </c>
      <c r="L8" s="252" t="s">
        <v>272</v>
      </c>
      <c r="M8" s="252">
        <v>2</v>
      </c>
      <c r="N8" s="252" t="s">
        <v>272</v>
      </c>
    </row>
    <row r="9" spans="1:14" s="273" customFormat="1" ht="15.75" customHeight="1" x14ac:dyDescent="0.2">
      <c r="A9" s="139" t="s">
        <v>277</v>
      </c>
      <c r="B9" s="272">
        <v>35</v>
      </c>
      <c r="C9" s="252">
        <v>6</v>
      </c>
      <c r="D9" s="252">
        <v>17</v>
      </c>
      <c r="E9" s="252" t="s">
        <v>272</v>
      </c>
      <c r="F9" s="252" t="s">
        <v>272</v>
      </c>
      <c r="G9" s="252">
        <v>3</v>
      </c>
      <c r="H9" s="252">
        <v>4</v>
      </c>
      <c r="I9" s="252">
        <v>2</v>
      </c>
      <c r="J9" s="252" t="s">
        <v>272</v>
      </c>
      <c r="K9" s="252" t="s">
        <v>272</v>
      </c>
      <c r="L9" s="252" t="s">
        <v>272</v>
      </c>
      <c r="M9" s="252" t="s">
        <v>272</v>
      </c>
      <c r="N9" s="252">
        <v>3</v>
      </c>
    </row>
    <row r="10" spans="1:14" s="273" customFormat="1" ht="22.5" x14ac:dyDescent="0.2">
      <c r="A10" s="139" t="s">
        <v>508</v>
      </c>
      <c r="B10" s="272">
        <v>159</v>
      </c>
      <c r="C10" s="252">
        <v>6</v>
      </c>
      <c r="D10" s="252">
        <v>11</v>
      </c>
      <c r="E10" s="252">
        <v>6</v>
      </c>
      <c r="F10" s="252">
        <v>48</v>
      </c>
      <c r="G10" s="252">
        <v>5</v>
      </c>
      <c r="H10" s="252">
        <v>45</v>
      </c>
      <c r="I10" s="252">
        <v>14</v>
      </c>
      <c r="J10" s="252">
        <v>6</v>
      </c>
      <c r="K10" s="252">
        <v>1</v>
      </c>
      <c r="L10" s="252">
        <v>3</v>
      </c>
      <c r="M10" s="252" t="s">
        <v>272</v>
      </c>
      <c r="N10" s="252">
        <v>14</v>
      </c>
    </row>
    <row r="11" spans="1:14" s="273" customFormat="1" ht="22.5" x14ac:dyDescent="0.2">
      <c r="A11" s="139" t="s">
        <v>532</v>
      </c>
      <c r="B11" s="272">
        <v>491</v>
      </c>
      <c r="C11" s="252">
        <v>86</v>
      </c>
      <c r="D11" s="252">
        <v>57</v>
      </c>
      <c r="E11" s="252">
        <v>6</v>
      </c>
      <c r="F11" s="252">
        <v>123</v>
      </c>
      <c r="G11" s="252">
        <v>6</v>
      </c>
      <c r="H11" s="252">
        <v>39</v>
      </c>
      <c r="I11" s="252">
        <v>25</v>
      </c>
      <c r="J11" s="252">
        <v>35</v>
      </c>
      <c r="K11" s="252">
        <v>19</v>
      </c>
      <c r="L11" s="252">
        <v>19</v>
      </c>
      <c r="M11" s="252">
        <v>13</v>
      </c>
      <c r="N11" s="252">
        <v>63</v>
      </c>
    </row>
    <row r="12" spans="1:14" s="282" customFormat="1" ht="22.5" x14ac:dyDescent="0.2">
      <c r="A12" s="139" t="s">
        <v>581</v>
      </c>
      <c r="B12" s="272">
        <v>115</v>
      </c>
      <c r="C12" s="252">
        <v>5</v>
      </c>
      <c r="D12" s="252">
        <v>11</v>
      </c>
      <c r="E12" s="252">
        <v>12</v>
      </c>
      <c r="F12" s="252">
        <v>10</v>
      </c>
      <c r="G12" s="252">
        <v>31</v>
      </c>
      <c r="H12" s="252">
        <v>1</v>
      </c>
      <c r="I12" s="252">
        <v>16</v>
      </c>
      <c r="J12" s="252">
        <v>2</v>
      </c>
      <c r="K12" s="252">
        <v>7</v>
      </c>
      <c r="L12" s="252">
        <v>7</v>
      </c>
      <c r="M12" s="252" t="s">
        <v>272</v>
      </c>
      <c r="N12" s="252">
        <v>13</v>
      </c>
    </row>
    <row r="13" spans="1:14" s="282" customFormat="1" x14ac:dyDescent="0.2">
      <c r="A13" s="139" t="s">
        <v>504</v>
      </c>
      <c r="B13" s="272">
        <v>211</v>
      </c>
      <c r="C13" s="252">
        <v>17</v>
      </c>
      <c r="D13" s="252">
        <v>36</v>
      </c>
      <c r="E13" s="252">
        <v>37</v>
      </c>
      <c r="F13" s="252">
        <v>20</v>
      </c>
      <c r="G13" s="252">
        <v>14</v>
      </c>
      <c r="H13" s="252">
        <v>15</v>
      </c>
      <c r="I13" s="252">
        <v>19</v>
      </c>
      <c r="J13" s="252" t="s">
        <v>272</v>
      </c>
      <c r="K13" s="252" t="s">
        <v>272</v>
      </c>
      <c r="L13" s="252" t="s">
        <v>272</v>
      </c>
      <c r="M13" s="252">
        <v>16</v>
      </c>
      <c r="N13" s="252">
        <v>37</v>
      </c>
    </row>
    <row r="14" spans="1:14" s="282" customFormat="1" ht="22.5" x14ac:dyDescent="0.2">
      <c r="A14" s="139" t="s">
        <v>543</v>
      </c>
      <c r="B14" s="272">
        <v>9</v>
      </c>
      <c r="C14" s="252">
        <v>3</v>
      </c>
      <c r="D14" s="252" t="s">
        <v>272</v>
      </c>
      <c r="E14" s="252" t="s">
        <v>272</v>
      </c>
      <c r="F14" s="252" t="s">
        <v>272</v>
      </c>
      <c r="G14" s="252" t="s">
        <v>272</v>
      </c>
      <c r="H14" s="252" t="s">
        <v>272</v>
      </c>
      <c r="I14" s="252">
        <v>6</v>
      </c>
      <c r="J14" s="252" t="s">
        <v>272</v>
      </c>
      <c r="K14" s="252" t="s">
        <v>272</v>
      </c>
      <c r="L14" s="252" t="s">
        <v>272</v>
      </c>
      <c r="M14" s="252" t="s">
        <v>272</v>
      </c>
      <c r="N14" s="252" t="s">
        <v>272</v>
      </c>
    </row>
    <row r="15" spans="1:14" s="282" customFormat="1" x14ac:dyDescent="0.2">
      <c r="A15" s="139" t="s">
        <v>536</v>
      </c>
      <c r="B15" s="272">
        <v>42</v>
      </c>
      <c r="C15" s="252" t="s">
        <v>272</v>
      </c>
      <c r="D15" s="252">
        <v>10</v>
      </c>
      <c r="E15" s="252">
        <v>3</v>
      </c>
      <c r="F15" s="252">
        <v>22</v>
      </c>
      <c r="G15" s="252" t="s">
        <v>272</v>
      </c>
      <c r="H15" s="252">
        <v>2</v>
      </c>
      <c r="I15" s="252">
        <v>5</v>
      </c>
      <c r="J15" s="252" t="s">
        <v>272</v>
      </c>
      <c r="K15" s="252" t="s">
        <v>272</v>
      </c>
      <c r="L15" s="252" t="s">
        <v>272</v>
      </c>
      <c r="M15" s="252" t="s">
        <v>272</v>
      </c>
      <c r="N15" s="252" t="s">
        <v>272</v>
      </c>
    </row>
    <row r="16" spans="1:14" s="282" customFormat="1" x14ac:dyDescent="0.2">
      <c r="A16" s="139" t="s">
        <v>539</v>
      </c>
      <c r="B16" s="272">
        <v>277</v>
      </c>
      <c r="C16" s="252">
        <v>50</v>
      </c>
      <c r="D16" s="252">
        <v>13</v>
      </c>
      <c r="E16" s="252">
        <v>15</v>
      </c>
      <c r="F16" s="252">
        <v>42</v>
      </c>
      <c r="G16" s="252">
        <v>37</v>
      </c>
      <c r="H16" s="252">
        <v>27</v>
      </c>
      <c r="I16" s="252">
        <v>3</v>
      </c>
      <c r="J16" s="252">
        <v>13</v>
      </c>
      <c r="K16" s="252">
        <v>18</v>
      </c>
      <c r="L16" s="252">
        <v>23</v>
      </c>
      <c r="M16" s="252">
        <v>9</v>
      </c>
      <c r="N16" s="252">
        <v>27</v>
      </c>
    </row>
    <row r="17" spans="1:14" s="282" customFormat="1" ht="22.5" x14ac:dyDescent="0.2">
      <c r="A17" s="139" t="s">
        <v>582</v>
      </c>
      <c r="B17" s="272">
        <v>6</v>
      </c>
      <c r="C17" s="252" t="s">
        <v>272</v>
      </c>
      <c r="D17" s="252" t="s">
        <v>272</v>
      </c>
      <c r="E17" s="252" t="s">
        <v>272</v>
      </c>
      <c r="F17" s="252">
        <v>2</v>
      </c>
      <c r="G17" s="252">
        <v>4</v>
      </c>
      <c r="H17" s="252" t="s">
        <v>272</v>
      </c>
      <c r="I17" s="252" t="s">
        <v>272</v>
      </c>
      <c r="J17" s="252" t="s">
        <v>272</v>
      </c>
      <c r="K17" s="252" t="s">
        <v>272</v>
      </c>
      <c r="L17" s="252" t="s">
        <v>272</v>
      </c>
      <c r="M17" s="252" t="s">
        <v>272</v>
      </c>
      <c r="N17" s="252" t="s">
        <v>272</v>
      </c>
    </row>
    <row r="18" spans="1:14" s="282" customFormat="1" x14ac:dyDescent="0.2">
      <c r="A18" s="139" t="s">
        <v>564</v>
      </c>
      <c r="B18" s="272">
        <v>198</v>
      </c>
      <c r="C18" s="252">
        <v>35</v>
      </c>
      <c r="D18" s="252">
        <v>3</v>
      </c>
      <c r="E18" s="252">
        <v>6</v>
      </c>
      <c r="F18" s="252">
        <v>38</v>
      </c>
      <c r="G18" s="252">
        <v>30</v>
      </c>
      <c r="H18" s="252">
        <v>16</v>
      </c>
      <c r="I18" s="252">
        <v>1</v>
      </c>
      <c r="J18" s="252">
        <v>14</v>
      </c>
      <c r="K18" s="252">
        <v>11</v>
      </c>
      <c r="L18" s="252">
        <v>15</v>
      </c>
      <c r="M18" s="252">
        <v>10</v>
      </c>
      <c r="N18" s="252">
        <v>19</v>
      </c>
    </row>
    <row r="19" spans="1:14" s="282" customFormat="1" x14ac:dyDescent="0.2">
      <c r="A19" s="139" t="s">
        <v>561</v>
      </c>
      <c r="B19" s="272">
        <v>16</v>
      </c>
      <c r="C19" s="252">
        <v>1</v>
      </c>
      <c r="D19" s="252">
        <v>2</v>
      </c>
      <c r="E19" s="252">
        <v>2</v>
      </c>
      <c r="F19" s="252">
        <v>3</v>
      </c>
      <c r="G19" s="252">
        <v>2</v>
      </c>
      <c r="H19" s="252" t="s">
        <v>272</v>
      </c>
      <c r="I19" s="252" t="s">
        <v>272</v>
      </c>
      <c r="J19" s="252" t="s">
        <v>272</v>
      </c>
      <c r="K19" s="252">
        <v>2</v>
      </c>
      <c r="L19" s="252">
        <v>1</v>
      </c>
      <c r="M19" s="252" t="s">
        <v>272</v>
      </c>
      <c r="N19" s="252">
        <v>3</v>
      </c>
    </row>
    <row r="20" spans="1:14" s="282" customFormat="1" x14ac:dyDescent="0.2">
      <c r="A20" s="139" t="s">
        <v>562</v>
      </c>
      <c r="B20" s="272">
        <v>21</v>
      </c>
      <c r="C20" s="252">
        <v>1</v>
      </c>
      <c r="D20" s="252">
        <v>2</v>
      </c>
      <c r="E20" s="252">
        <v>1</v>
      </c>
      <c r="F20" s="252">
        <v>2</v>
      </c>
      <c r="G20" s="252">
        <v>1</v>
      </c>
      <c r="H20" s="252">
        <v>4</v>
      </c>
      <c r="I20" s="252">
        <v>2</v>
      </c>
      <c r="J20" s="252" t="s">
        <v>272</v>
      </c>
      <c r="K20" s="252">
        <v>2</v>
      </c>
      <c r="L20" s="252">
        <v>4</v>
      </c>
      <c r="M20" s="252" t="s">
        <v>272</v>
      </c>
      <c r="N20" s="252">
        <v>2</v>
      </c>
    </row>
    <row r="21" spans="1:14" s="282" customFormat="1" x14ac:dyDescent="0.2">
      <c r="A21" s="139" t="s">
        <v>563</v>
      </c>
      <c r="B21" s="272">
        <v>13</v>
      </c>
      <c r="C21" s="252">
        <v>1</v>
      </c>
      <c r="D21" s="252">
        <v>2</v>
      </c>
      <c r="E21" s="252" t="s">
        <v>272</v>
      </c>
      <c r="F21" s="252">
        <v>1</v>
      </c>
      <c r="G21" s="252">
        <v>1</v>
      </c>
      <c r="H21" s="252">
        <v>1</v>
      </c>
      <c r="I21" s="252" t="s">
        <v>272</v>
      </c>
      <c r="J21" s="252">
        <v>2</v>
      </c>
      <c r="K21" s="252">
        <v>2</v>
      </c>
      <c r="L21" s="252">
        <v>3</v>
      </c>
      <c r="M21" s="252" t="s">
        <v>272</v>
      </c>
      <c r="N21" s="252" t="s">
        <v>272</v>
      </c>
    </row>
    <row r="22" spans="1:14" s="282" customFormat="1" x14ac:dyDescent="0.2">
      <c r="A22" s="139" t="s">
        <v>484</v>
      </c>
      <c r="B22" s="272">
        <v>245</v>
      </c>
      <c r="C22" s="252">
        <v>10</v>
      </c>
      <c r="D22" s="252">
        <v>2</v>
      </c>
      <c r="E22" s="252">
        <v>9</v>
      </c>
      <c r="F22" s="252">
        <v>75</v>
      </c>
      <c r="G22" s="252">
        <v>4</v>
      </c>
      <c r="H22" s="252">
        <v>18</v>
      </c>
      <c r="I22" s="252">
        <v>3</v>
      </c>
      <c r="J22" s="252">
        <v>107</v>
      </c>
      <c r="K22" s="252">
        <v>5</v>
      </c>
      <c r="L22" s="252">
        <v>3</v>
      </c>
      <c r="M22" s="252">
        <v>5</v>
      </c>
      <c r="N22" s="252">
        <v>4</v>
      </c>
    </row>
    <row r="23" spans="1:14" ht="15.75" customHeight="1" x14ac:dyDescent="0.2">
      <c r="A23" s="138" t="s">
        <v>278</v>
      </c>
      <c r="B23" s="250"/>
      <c r="C23" s="252"/>
      <c r="D23" s="252"/>
      <c r="E23" s="252"/>
      <c r="F23" s="252"/>
      <c r="G23" s="252"/>
      <c r="H23" s="252"/>
      <c r="I23" s="252"/>
      <c r="J23" s="252"/>
      <c r="K23" s="252"/>
      <c r="L23" s="252"/>
      <c r="M23" s="252"/>
      <c r="N23" s="252"/>
    </row>
    <row r="24" spans="1:14" x14ac:dyDescent="0.2">
      <c r="A24" s="142" t="s">
        <v>535</v>
      </c>
      <c r="B24" s="250">
        <v>370</v>
      </c>
      <c r="C24" s="252">
        <v>42</v>
      </c>
      <c r="D24" s="252">
        <v>20</v>
      </c>
      <c r="E24" s="252">
        <v>26</v>
      </c>
      <c r="F24" s="252">
        <v>112</v>
      </c>
      <c r="G24" s="252">
        <v>43</v>
      </c>
      <c r="H24" s="252">
        <v>23</v>
      </c>
      <c r="I24" s="252">
        <v>14</v>
      </c>
      <c r="J24" s="252">
        <v>26</v>
      </c>
      <c r="K24" s="252">
        <v>11</v>
      </c>
      <c r="L24" s="252">
        <v>12</v>
      </c>
      <c r="M24" s="252">
        <v>12</v>
      </c>
      <c r="N24" s="252">
        <v>29</v>
      </c>
    </row>
    <row r="25" spans="1:14" s="271" customFormat="1" x14ac:dyDescent="0.2">
      <c r="A25" s="142" t="s">
        <v>533</v>
      </c>
      <c r="B25" s="250">
        <v>738</v>
      </c>
      <c r="C25" s="252">
        <v>2</v>
      </c>
      <c r="D25" s="252">
        <v>49</v>
      </c>
      <c r="E25" s="252">
        <v>193</v>
      </c>
      <c r="F25" s="252">
        <v>381</v>
      </c>
      <c r="G25" s="252">
        <v>2</v>
      </c>
      <c r="H25" s="252" t="s">
        <v>272</v>
      </c>
      <c r="I25" s="252">
        <v>71</v>
      </c>
      <c r="J25" s="252">
        <v>15</v>
      </c>
      <c r="K25" s="252" t="s">
        <v>272</v>
      </c>
      <c r="L25" s="252">
        <v>5</v>
      </c>
      <c r="M25" s="252">
        <v>18</v>
      </c>
      <c r="N25" s="252">
        <v>2</v>
      </c>
    </row>
    <row r="26" spans="1:14" s="282" customFormat="1" ht="22.5" x14ac:dyDescent="0.2">
      <c r="A26" s="142" t="s">
        <v>547</v>
      </c>
      <c r="B26" s="250">
        <v>440</v>
      </c>
      <c r="C26" s="252">
        <v>46</v>
      </c>
      <c r="D26" s="252">
        <v>16</v>
      </c>
      <c r="E26" s="252">
        <v>42</v>
      </c>
      <c r="F26" s="252">
        <v>149</v>
      </c>
      <c r="G26" s="252">
        <v>55</v>
      </c>
      <c r="H26" s="252">
        <v>18</v>
      </c>
      <c r="I26" s="252">
        <v>20</v>
      </c>
      <c r="J26" s="252">
        <v>26</v>
      </c>
      <c r="K26" s="252">
        <v>18</v>
      </c>
      <c r="L26" s="252">
        <v>15</v>
      </c>
      <c r="M26" s="252">
        <v>10</v>
      </c>
      <c r="N26" s="252">
        <v>25</v>
      </c>
    </row>
    <row r="27" spans="1:14" s="282" customFormat="1" ht="22.5" x14ac:dyDescent="0.2">
      <c r="A27" s="142" t="s">
        <v>565</v>
      </c>
      <c r="B27" s="250">
        <v>186</v>
      </c>
      <c r="C27" s="252">
        <v>35</v>
      </c>
      <c r="D27" s="252">
        <v>4</v>
      </c>
      <c r="E27" s="252" t="s">
        <v>272</v>
      </c>
      <c r="F27" s="252">
        <v>14</v>
      </c>
      <c r="G27" s="252">
        <v>29</v>
      </c>
      <c r="H27" s="252">
        <v>24</v>
      </c>
      <c r="I27" s="252" t="s">
        <v>272</v>
      </c>
      <c r="J27" s="252">
        <v>13</v>
      </c>
      <c r="K27" s="252">
        <v>6</v>
      </c>
      <c r="L27" s="252">
        <v>8</v>
      </c>
      <c r="M27" s="252">
        <v>6</v>
      </c>
      <c r="N27" s="252">
        <v>47</v>
      </c>
    </row>
    <row r="28" spans="1:14" s="282" customFormat="1" x14ac:dyDescent="0.2">
      <c r="A28" s="142" t="s">
        <v>566</v>
      </c>
      <c r="B28" s="250">
        <v>2717</v>
      </c>
      <c r="C28" s="252">
        <v>301</v>
      </c>
      <c r="D28" s="252">
        <v>181</v>
      </c>
      <c r="E28" s="252">
        <v>293</v>
      </c>
      <c r="F28" s="252">
        <v>813</v>
      </c>
      <c r="G28" s="252">
        <v>318</v>
      </c>
      <c r="H28" s="252">
        <v>147</v>
      </c>
      <c r="I28" s="252">
        <v>136</v>
      </c>
      <c r="J28" s="252">
        <v>121</v>
      </c>
      <c r="K28" s="252">
        <v>74</v>
      </c>
      <c r="L28" s="252">
        <v>110</v>
      </c>
      <c r="M28" s="252">
        <v>63</v>
      </c>
      <c r="N28" s="252">
        <v>160</v>
      </c>
    </row>
    <row r="29" spans="1:14" s="282" customFormat="1" x14ac:dyDescent="0.2">
      <c r="A29" s="142" t="s">
        <v>568</v>
      </c>
      <c r="B29" s="250">
        <v>1004</v>
      </c>
      <c r="C29" s="252">
        <v>71</v>
      </c>
      <c r="D29" s="252">
        <v>48</v>
      </c>
      <c r="E29" s="252">
        <v>186</v>
      </c>
      <c r="F29" s="252">
        <v>360</v>
      </c>
      <c r="G29" s="252">
        <v>61</v>
      </c>
      <c r="H29" s="252">
        <v>32</v>
      </c>
      <c r="I29" s="252">
        <v>78</v>
      </c>
      <c r="J29" s="252">
        <v>33</v>
      </c>
      <c r="K29" s="252">
        <v>29</v>
      </c>
      <c r="L29" s="252">
        <v>34</v>
      </c>
      <c r="M29" s="252">
        <v>24</v>
      </c>
      <c r="N29" s="252">
        <v>48</v>
      </c>
    </row>
    <row r="30" spans="1:14" s="282" customFormat="1" ht="22.5" x14ac:dyDescent="0.2">
      <c r="A30" s="142" t="s">
        <v>567</v>
      </c>
      <c r="B30" s="250">
        <v>284</v>
      </c>
      <c r="C30" s="252">
        <v>54</v>
      </c>
      <c r="D30" s="252">
        <v>4</v>
      </c>
      <c r="E30" s="252">
        <v>1</v>
      </c>
      <c r="F30" s="252">
        <v>28</v>
      </c>
      <c r="G30" s="252">
        <v>47</v>
      </c>
      <c r="H30" s="252">
        <v>21</v>
      </c>
      <c r="I30" s="252">
        <v>1</v>
      </c>
      <c r="J30" s="252">
        <v>22</v>
      </c>
      <c r="K30" s="252">
        <v>15</v>
      </c>
      <c r="L30" s="252">
        <v>23</v>
      </c>
      <c r="M30" s="252">
        <v>10</v>
      </c>
      <c r="N30" s="252">
        <v>58</v>
      </c>
    </row>
    <row r="31" spans="1:14" s="282" customFormat="1" ht="22.5" x14ac:dyDescent="0.2">
      <c r="A31" s="142" t="s">
        <v>544</v>
      </c>
      <c r="B31" s="250">
        <v>21</v>
      </c>
      <c r="C31" s="252">
        <v>2</v>
      </c>
      <c r="D31" s="252">
        <v>3</v>
      </c>
      <c r="E31" s="252">
        <v>1</v>
      </c>
      <c r="F31" s="252">
        <v>1</v>
      </c>
      <c r="G31" s="252">
        <v>2</v>
      </c>
      <c r="H31" s="252">
        <v>5</v>
      </c>
      <c r="I31" s="252">
        <v>1</v>
      </c>
      <c r="J31" s="252">
        <v>2</v>
      </c>
      <c r="K31" s="252">
        <v>1</v>
      </c>
      <c r="L31" s="252" t="s">
        <v>272</v>
      </c>
      <c r="M31" s="252">
        <v>1</v>
      </c>
      <c r="N31" s="252">
        <v>2</v>
      </c>
    </row>
    <row r="32" spans="1:14" ht="15.75" customHeight="1" x14ac:dyDescent="0.2">
      <c r="A32" s="138" t="s">
        <v>279</v>
      </c>
      <c r="B32" s="250"/>
      <c r="C32" s="252"/>
      <c r="D32" s="252"/>
      <c r="E32" s="252"/>
      <c r="F32" s="252"/>
      <c r="G32" s="252"/>
      <c r="H32" s="252"/>
      <c r="I32" s="252"/>
      <c r="J32" s="252"/>
      <c r="K32" s="252"/>
      <c r="L32" s="252"/>
      <c r="M32" s="252"/>
      <c r="N32" s="252"/>
    </row>
    <row r="33" spans="1:14" x14ac:dyDescent="0.2">
      <c r="A33" s="140" t="s">
        <v>280</v>
      </c>
      <c r="B33" s="250">
        <v>1099</v>
      </c>
      <c r="C33" s="252">
        <v>158</v>
      </c>
      <c r="D33" s="252">
        <v>81</v>
      </c>
      <c r="E33" s="252">
        <v>49</v>
      </c>
      <c r="F33" s="252">
        <v>99</v>
      </c>
      <c r="G33" s="252">
        <v>227</v>
      </c>
      <c r="H33" s="252">
        <v>137</v>
      </c>
      <c r="I33" s="252">
        <v>42</v>
      </c>
      <c r="J33" s="252">
        <v>57</v>
      </c>
      <c r="K33" s="252">
        <v>50</v>
      </c>
      <c r="L33" s="252">
        <v>51</v>
      </c>
      <c r="M33" s="252">
        <v>62</v>
      </c>
      <c r="N33" s="252">
        <v>86</v>
      </c>
    </row>
    <row r="34" spans="1:14" s="282" customFormat="1" ht="22.5" x14ac:dyDescent="0.2">
      <c r="A34" s="140" t="s">
        <v>509</v>
      </c>
      <c r="B34" s="250">
        <v>18</v>
      </c>
      <c r="C34" s="252" t="s">
        <v>272</v>
      </c>
      <c r="D34" s="252">
        <v>7</v>
      </c>
      <c r="E34" s="252" t="s">
        <v>272</v>
      </c>
      <c r="F34" s="252">
        <v>9</v>
      </c>
      <c r="G34" s="252">
        <v>2</v>
      </c>
      <c r="H34" s="252" t="s">
        <v>272</v>
      </c>
      <c r="I34" s="252" t="s">
        <v>272</v>
      </c>
      <c r="J34" s="252" t="s">
        <v>272</v>
      </c>
      <c r="K34" s="252" t="s">
        <v>272</v>
      </c>
      <c r="L34" s="252" t="s">
        <v>272</v>
      </c>
      <c r="M34" s="252" t="s">
        <v>272</v>
      </c>
      <c r="N34" s="252" t="s">
        <v>272</v>
      </c>
    </row>
    <row r="35" spans="1:14" s="282" customFormat="1" ht="22.5" x14ac:dyDescent="0.2">
      <c r="A35" s="140" t="s">
        <v>583</v>
      </c>
      <c r="B35" s="250">
        <v>292</v>
      </c>
      <c r="C35" s="252">
        <v>36</v>
      </c>
      <c r="D35" s="252">
        <v>16</v>
      </c>
      <c r="E35" s="252">
        <v>20</v>
      </c>
      <c r="F35" s="252">
        <v>38</v>
      </c>
      <c r="G35" s="252">
        <v>21</v>
      </c>
      <c r="H35" s="252">
        <v>57</v>
      </c>
      <c r="I35" s="252">
        <v>3</v>
      </c>
      <c r="J35" s="252">
        <v>17</v>
      </c>
      <c r="K35" s="252">
        <v>18</v>
      </c>
      <c r="L35" s="252">
        <v>12</v>
      </c>
      <c r="M35" s="252">
        <v>16</v>
      </c>
      <c r="N35" s="252">
        <v>38</v>
      </c>
    </row>
    <row r="36" spans="1:14" s="282" customFormat="1" x14ac:dyDescent="0.2">
      <c r="A36" s="140" t="s">
        <v>545</v>
      </c>
      <c r="B36" s="250">
        <v>84</v>
      </c>
      <c r="C36" s="252">
        <v>2</v>
      </c>
      <c r="D36" s="252" t="s">
        <v>272</v>
      </c>
      <c r="E36" s="252" t="s">
        <v>272</v>
      </c>
      <c r="F36" s="252">
        <v>11</v>
      </c>
      <c r="G36" s="252">
        <v>15</v>
      </c>
      <c r="H36" s="252">
        <v>19</v>
      </c>
      <c r="I36" s="252" t="s">
        <v>272</v>
      </c>
      <c r="J36" s="252">
        <v>2</v>
      </c>
      <c r="K36" s="252">
        <v>2</v>
      </c>
      <c r="L36" s="252">
        <v>24</v>
      </c>
      <c r="M36" s="252" t="s">
        <v>272</v>
      </c>
      <c r="N36" s="252">
        <v>9</v>
      </c>
    </row>
    <row r="37" spans="1:14" s="282" customFormat="1" ht="22.5" x14ac:dyDescent="0.2">
      <c r="A37" s="140" t="s">
        <v>550</v>
      </c>
      <c r="B37" s="250">
        <v>4</v>
      </c>
      <c r="C37" s="252" t="s">
        <v>272</v>
      </c>
      <c r="D37" s="252" t="s">
        <v>272</v>
      </c>
      <c r="E37" s="252" t="s">
        <v>272</v>
      </c>
      <c r="F37" s="252">
        <v>1</v>
      </c>
      <c r="G37" s="252">
        <v>1</v>
      </c>
      <c r="H37" s="252">
        <v>1</v>
      </c>
      <c r="I37" s="252" t="s">
        <v>272</v>
      </c>
      <c r="J37" s="252">
        <v>1</v>
      </c>
      <c r="K37" s="252" t="s">
        <v>272</v>
      </c>
      <c r="L37" s="252" t="s">
        <v>272</v>
      </c>
      <c r="M37" s="252" t="s">
        <v>272</v>
      </c>
      <c r="N37" s="252" t="s">
        <v>272</v>
      </c>
    </row>
    <row r="38" spans="1:14" s="282" customFormat="1" ht="22.5" x14ac:dyDescent="0.2">
      <c r="A38" s="294" t="s">
        <v>569</v>
      </c>
      <c r="B38" s="253">
        <v>38</v>
      </c>
      <c r="C38" s="254">
        <v>1</v>
      </c>
      <c r="D38" s="254">
        <v>2</v>
      </c>
      <c r="E38" s="254" t="s">
        <v>272</v>
      </c>
      <c r="F38" s="254">
        <v>5</v>
      </c>
      <c r="G38" s="254">
        <v>6</v>
      </c>
      <c r="H38" s="254">
        <v>15</v>
      </c>
      <c r="I38" s="254" t="s">
        <v>272</v>
      </c>
      <c r="J38" s="254" t="s">
        <v>272</v>
      </c>
      <c r="K38" s="254">
        <v>1</v>
      </c>
      <c r="L38" s="254">
        <v>6</v>
      </c>
      <c r="M38" s="254">
        <v>1</v>
      </c>
      <c r="N38" s="254">
        <v>1</v>
      </c>
    </row>
    <row r="39" spans="1:14" ht="15.75" customHeight="1" x14ac:dyDescent="0.2"/>
    <row r="40" spans="1:14" ht="15.75" customHeight="1" x14ac:dyDescent="0.2">
      <c r="A40" s="68" t="s">
        <v>152</v>
      </c>
    </row>
    <row r="42" spans="1:14" ht="15.75" customHeight="1" x14ac:dyDescent="0.2"/>
    <row r="43" spans="1:14" ht="15.75" customHeight="1" x14ac:dyDescent="0.2"/>
    <row r="44" spans="1:14" ht="15.75" customHeight="1" x14ac:dyDescent="0.2"/>
  </sheetData>
  <mergeCells count="2">
    <mergeCell ref="A3:A4"/>
    <mergeCell ref="B3:N3"/>
  </mergeCells>
  <hyperlinks>
    <hyperlink ref="A40" location="Kazalo!A1" display="nazaj na kazalo"/>
  </hyperlinks>
  <pageMargins left="0.7" right="0.7" top="0.75" bottom="0.75" header="0.3" footer="0.3"/>
  <pageSetup paperSize="9" scale="7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workbookViewId="0"/>
  </sheetViews>
  <sheetFormatPr defaultRowHeight="15" customHeight="1" x14ac:dyDescent="0.2"/>
  <cols>
    <col min="1" max="1" width="17.7109375" style="6" customWidth="1"/>
    <col min="2" max="4" width="8.28515625" style="6" customWidth="1"/>
    <col min="5" max="5" width="10" style="6" bestFit="1" customWidth="1"/>
    <col min="6" max="8" width="7.7109375" style="6" customWidth="1"/>
    <col min="9" max="10" width="8.28515625" style="6" customWidth="1"/>
    <col min="11" max="16384" width="9.140625" style="6"/>
  </cols>
  <sheetData>
    <row r="1" spans="1:10" ht="15" customHeight="1" x14ac:dyDescent="0.2">
      <c r="A1" s="9" t="s">
        <v>534</v>
      </c>
      <c r="B1" s="1"/>
      <c r="C1" s="1"/>
      <c r="D1" s="1"/>
      <c r="E1" s="1"/>
      <c r="F1" s="1"/>
      <c r="G1" s="1"/>
      <c r="H1" s="1"/>
      <c r="I1" s="1"/>
      <c r="J1" s="1"/>
    </row>
    <row r="2" spans="1:10" ht="15" customHeight="1" x14ac:dyDescent="0.2">
      <c r="A2" s="1"/>
      <c r="B2" s="1"/>
      <c r="C2" s="1"/>
      <c r="D2" s="1"/>
      <c r="E2" s="1"/>
      <c r="F2" s="1"/>
      <c r="G2" s="1"/>
      <c r="H2"/>
      <c r="I2" s="1"/>
      <c r="J2" s="1"/>
    </row>
    <row r="3" spans="1:10" ht="28.5" customHeight="1" x14ac:dyDescent="0.2">
      <c r="A3" s="176" t="s">
        <v>64</v>
      </c>
      <c r="B3" s="279" t="s">
        <v>551</v>
      </c>
      <c r="C3" s="280" t="s">
        <v>560</v>
      </c>
      <c r="D3" s="280" t="s">
        <v>575</v>
      </c>
      <c r="E3" s="270" t="s">
        <v>589</v>
      </c>
      <c r="F3" s="280" t="s">
        <v>572</v>
      </c>
      <c r="G3" s="280" t="s">
        <v>574</v>
      </c>
      <c r="H3" s="280" t="s">
        <v>578</v>
      </c>
      <c r="I3" s="2"/>
      <c r="J3" s="2"/>
    </row>
    <row r="4" spans="1:10" ht="15" customHeight="1" x14ac:dyDescent="0.2">
      <c r="A4" s="21" t="s">
        <v>22</v>
      </c>
      <c r="B4" s="74">
        <v>8.2495944572332309</v>
      </c>
      <c r="C4" s="75">
        <v>7.6597780633746906</v>
      </c>
      <c r="D4" s="75">
        <v>8.7278725208033627</v>
      </c>
      <c r="E4" s="103">
        <v>9.4007496023901798</v>
      </c>
      <c r="F4" s="76">
        <v>8.6394146403572449</v>
      </c>
      <c r="G4" s="76">
        <v>8.9199905979499441</v>
      </c>
      <c r="H4" s="79">
        <v>9.4007496023901798</v>
      </c>
      <c r="I4" s="2"/>
      <c r="J4" s="2"/>
    </row>
    <row r="5" spans="1:10" ht="12.75" customHeight="1" x14ac:dyDescent="0.2">
      <c r="A5" s="11"/>
      <c r="B5" s="77"/>
      <c r="C5" s="78"/>
      <c r="D5" s="78"/>
      <c r="E5" s="104"/>
      <c r="F5" s="79"/>
      <c r="G5" s="79"/>
      <c r="H5" s="79"/>
      <c r="I5" s="2"/>
      <c r="J5" s="2"/>
    </row>
    <row r="6" spans="1:10" ht="15" customHeight="1" x14ac:dyDescent="0.2">
      <c r="A6" s="18" t="s">
        <v>23</v>
      </c>
      <c r="B6" s="80">
        <v>9.154691440110108</v>
      </c>
      <c r="C6" s="81">
        <v>8.6279102232011304</v>
      </c>
      <c r="D6" s="81">
        <v>9.6597234769291642</v>
      </c>
      <c r="E6" s="105">
        <v>10.296812398413964</v>
      </c>
      <c r="F6" s="81">
        <v>9.2400574789881222</v>
      </c>
      <c r="G6" s="81">
        <v>9.6810077559302492</v>
      </c>
      <c r="H6" s="81">
        <v>10.296812398413964</v>
      </c>
      <c r="I6" s="3"/>
      <c r="J6" s="3"/>
    </row>
    <row r="7" spans="1:10" ht="15" customHeight="1" x14ac:dyDescent="0.2">
      <c r="A7" s="18" t="s">
        <v>24</v>
      </c>
      <c r="B7" s="80">
        <v>7.5621000316616627</v>
      </c>
      <c r="C7" s="81">
        <v>7.0551495831868456</v>
      </c>
      <c r="D7" s="81">
        <v>8.6183901568516941</v>
      </c>
      <c r="E7" s="105">
        <v>9.5009367120702048</v>
      </c>
      <c r="F7" s="81">
        <v>8.758467549259354</v>
      </c>
      <c r="G7" s="81">
        <v>9.0055178804599638</v>
      </c>
      <c r="H7" s="81">
        <v>9.5009367120702048</v>
      </c>
      <c r="I7" s="3"/>
      <c r="J7" s="3"/>
    </row>
    <row r="8" spans="1:10" ht="15" customHeight="1" x14ac:dyDescent="0.2">
      <c r="A8" s="18" t="s">
        <v>25</v>
      </c>
      <c r="B8" s="80">
        <v>5.4433165041059368</v>
      </c>
      <c r="C8" s="81">
        <v>5.1107884581317231</v>
      </c>
      <c r="D8" s="81">
        <v>6.4430933923133118</v>
      </c>
      <c r="E8" s="105">
        <v>6.8397272983984836</v>
      </c>
      <c r="F8" s="81">
        <v>6.3914341604035831</v>
      </c>
      <c r="G8" s="81">
        <v>6.6109399310534185</v>
      </c>
      <c r="H8" s="81">
        <v>6.8397272983984836</v>
      </c>
      <c r="I8" s="3"/>
      <c r="J8" s="3"/>
    </row>
    <row r="9" spans="1:10" ht="15" customHeight="1" x14ac:dyDescent="0.2">
      <c r="A9" s="18" t="s">
        <v>26</v>
      </c>
      <c r="B9" s="80">
        <v>7.8017384216835879</v>
      </c>
      <c r="C9" s="81">
        <v>7.1448233270104549</v>
      </c>
      <c r="D9" s="81">
        <v>7.933227689849021</v>
      </c>
      <c r="E9" s="105">
        <v>8.5516048162141178</v>
      </c>
      <c r="F9" s="81">
        <v>8.0650367708976578</v>
      </c>
      <c r="G9" s="81">
        <v>8.2354882656142472</v>
      </c>
      <c r="H9" s="81">
        <v>8.5516048162141178</v>
      </c>
      <c r="I9" s="4"/>
      <c r="J9" s="4"/>
    </row>
    <row r="10" spans="1:10" ht="15" customHeight="1" x14ac:dyDescent="0.2">
      <c r="A10" s="18" t="s">
        <v>27</v>
      </c>
      <c r="B10" s="80">
        <v>10.373236462217973</v>
      </c>
      <c r="C10" s="81">
        <v>9.6915783459689173</v>
      </c>
      <c r="D10" s="81">
        <v>10.891884296781692</v>
      </c>
      <c r="E10" s="105">
        <v>11.915775734659015</v>
      </c>
      <c r="F10" s="81">
        <v>10.800852092809029</v>
      </c>
      <c r="G10" s="81">
        <v>11.110483931662527</v>
      </c>
      <c r="H10" s="81">
        <v>11.915775734659015</v>
      </c>
      <c r="I10" s="4"/>
      <c r="J10" s="4"/>
    </row>
    <row r="11" spans="1:10" ht="15" customHeight="1" x14ac:dyDescent="0.2">
      <c r="A11" s="18" t="s">
        <v>28</v>
      </c>
      <c r="B11" s="80">
        <v>13.213447324452629</v>
      </c>
      <c r="C11" s="81">
        <v>12.405914165841962</v>
      </c>
      <c r="D11" s="81">
        <v>12.778878367025193</v>
      </c>
      <c r="E11" s="105">
        <v>13.75182786714017</v>
      </c>
      <c r="F11" s="81">
        <v>11.911016595780168</v>
      </c>
      <c r="G11" s="81">
        <v>12.664319493343889</v>
      </c>
      <c r="H11" s="81">
        <v>13.75182786714017</v>
      </c>
      <c r="I11" s="5"/>
      <c r="J11" s="5"/>
    </row>
    <row r="12" spans="1:10" ht="15" customHeight="1" x14ac:dyDescent="0.2">
      <c r="A12" s="18" t="s">
        <v>29</v>
      </c>
      <c r="B12" s="80">
        <v>6.0460335465339803</v>
      </c>
      <c r="C12" s="81">
        <v>5.4481858768785765</v>
      </c>
      <c r="D12" s="81">
        <v>6.315261934889425</v>
      </c>
      <c r="E12" s="105">
        <v>6.9256756756756754</v>
      </c>
      <c r="F12" s="81">
        <v>6.4064925107990351</v>
      </c>
      <c r="G12" s="81">
        <v>6.5904833270887977</v>
      </c>
      <c r="H12" s="81">
        <v>6.9256756756756754</v>
      </c>
      <c r="I12" s="5"/>
      <c r="J12" s="5"/>
    </row>
    <row r="13" spans="1:10" ht="15" customHeight="1" x14ac:dyDescent="0.2">
      <c r="A13" s="18" t="s">
        <v>30</v>
      </c>
      <c r="B13" s="80">
        <v>7.2470442557227761</v>
      </c>
      <c r="C13" s="81">
        <v>6.561912520836052</v>
      </c>
      <c r="D13" s="81">
        <v>7.5625919696498274</v>
      </c>
      <c r="E13" s="105">
        <v>7.8711107880197737</v>
      </c>
      <c r="F13" s="81">
        <v>7.4394651246837737</v>
      </c>
      <c r="G13" s="81">
        <v>7.5996527526586126</v>
      </c>
      <c r="H13" s="81">
        <v>7.8711107880197737</v>
      </c>
      <c r="I13" s="5"/>
      <c r="J13" s="5"/>
    </row>
    <row r="14" spans="1:10" ht="15" customHeight="1" x14ac:dyDescent="0.2">
      <c r="A14" s="18" t="s">
        <v>31</v>
      </c>
      <c r="B14" s="80">
        <v>7.6140628301216911</v>
      </c>
      <c r="C14" s="81">
        <v>6.9463666708086773</v>
      </c>
      <c r="D14" s="81">
        <v>8.468585581165156</v>
      </c>
      <c r="E14" s="105">
        <v>9.75347790507365</v>
      </c>
      <c r="F14" s="81">
        <v>8.9157488564638534</v>
      </c>
      <c r="G14" s="81">
        <v>9.0574355634596593</v>
      </c>
      <c r="H14" s="81">
        <v>9.75347790507365</v>
      </c>
      <c r="I14" s="5"/>
      <c r="J14" s="5"/>
    </row>
    <row r="15" spans="1:10" ht="15" customHeight="1" x14ac:dyDescent="0.2">
      <c r="A15" s="18" t="s">
        <v>32</v>
      </c>
      <c r="B15" s="80">
        <v>9.455625790139063</v>
      </c>
      <c r="C15" s="81">
        <v>8.784082278952253</v>
      </c>
      <c r="D15" s="81">
        <v>9.9938019460395928</v>
      </c>
      <c r="E15" s="105">
        <v>11.026171418293012</v>
      </c>
      <c r="F15" s="81">
        <v>9.9417649693892791</v>
      </c>
      <c r="G15" s="81">
        <v>10.416169806820893</v>
      </c>
      <c r="H15" s="81">
        <v>11.026171418293012</v>
      </c>
      <c r="I15" s="5"/>
      <c r="J15" s="5"/>
    </row>
    <row r="16" spans="1:10" ht="15" customHeight="1" x14ac:dyDescent="0.2">
      <c r="A16" s="18" t="s">
        <v>33</v>
      </c>
      <c r="B16" s="80">
        <v>8.8212000161867472</v>
      </c>
      <c r="C16" s="81">
        <v>8.207673056107577</v>
      </c>
      <c r="D16" s="81">
        <v>9.2577815530787291</v>
      </c>
      <c r="E16" s="105">
        <v>9.9619903248099515</v>
      </c>
      <c r="F16" s="81">
        <v>9.3963651355344062</v>
      </c>
      <c r="G16" s="81">
        <v>9.5925238782381648</v>
      </c>
      <c r="H16" s="81">
        <v>9.9619903248099515</v>
      </c>
      <c r="I16" s="5"/>
      <c r="J16" s="5"/>
    </row>
    <row r="17" spans="1:10" ht="15" customHeight="1" x14ac:dyDescent="0.2">
      <c r="A17" s="25" t="s">
        <v>34</v>
      </c>
      <c r="B17" s="82">
        <v>8.1741760453877479</v>
      </c>
      <c r="C17" s="83">
        <v>7.7248611915983911</v>
      </c>
      <c r="D17" s="83">
        <v>8.8612570861091573</v>
      </c>
      <c r="E17" s="106">
        <v>8.8191552647233795</v>
      </c>
      <c r="F17" s="83">
        <v>8.2417582417582409</v>
      </c>
      <c r="G17" s="83">
        <v>8.4229627185747287</v>
      </c>
      <c r="H17" s="83">
        <v>8.8191552647233795</v>
      </c>
      <c r="I17" s="5"/>
      <c r="J17" s="5"/>
    </row>
    <row r="18" spans="1:10" ht="3.75" customHeight="1" x14ac:dyDescent="0.2">
      <c r="A18" s="10"/>
      <c r="B18" s="10"/>
      <c r="C18" s="10"/>
      <c r="D18" s="10"/>
      <c r="E18" s="10"/>
      <c r="F18" s="10"/>
      <c r="G18" s="10"/>
      <c r="H18" s="10"/>
    </row>
    <row r="19" spans="1:10" ht="8.25" customHeight="1" x14ac:dyDescent="0.2">
      <c r="A19" s="10"/>
      <c r="B19" s="10"/>
      <c r="C19" s="10"/>
      <c r="D19" s="10"/>
      <c r="E19" s="10"/>
      <c r="F19" s="10"/>
      <c r="G19" s="10"/>
      <c r="H19" s="10"/>
    </row>
    <row r="20" spans="1:10" ht="15" customHeight="1" x14ac:dyDescent="0.2">
      <c r="A20" s="286" t="s">
        <v>537</v>
      </c>
    </row>
    <row r="21" spans="1:10" ht="15" customHeight="1" x14ac:dyDescent="0.2">
      <c r="A21" s="287" t="s">
        <v>538</v>
      </c>
    </row>
    <row r="22" spans="1:10" ht="15" customHeight="1" x14ac:dyDescent="0.2">
      <c r="A22" s="287"/>
    </row>
    <row r="23" spans="1:10" ht="15" customHeight="1" x14ac:dyDescent="0.2">
      <c r="A23" s="68" t="s">
        <v>152</v>
      </c>
    </row>
  </sheetData>
  <hyperlinks>
    <hyperlink ref="A23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workbookViewId="0"/>
  </sheetViews>
  <sheetFormatPr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7" width="8.42578125" style="6" customWidth="1"/>
    <col min="8" max="9" width="7.7109375" style="6" customWidth="1"/>
    <col min="10" max="10" width="29.42578125" style="6" customWidth="1"/>
    <col min="11" max="16384" width="9.140625" style="6"/>
  </cols>
  <sheetData>
    <row r="1" spans="1:9" ht="15" customHeight="1" x14ac:dyDescent="0.2">
      <c r="A1" s="121" t="s">
        <v>502</v>
      </c>
      <c r="B1" s="1"/>
      <c r="C1" s="1"/>
      <c r="D1" s="1"/>
      <c r="E1" s="1"/>
      <c r="F1" s="1"/>
      <c r="G1" s="1"/>
      <c r="H1" s="1"/>
      <c r="I1" s="1"/>
    </row>
    <row r="2" spans="1:9" ht="15" customHeight="1" x14ac:dyDescent="0.2">
      <c r="A2" s="1"/>
      <c r="B2" s="1"/>
      <c r="C2" s="1"/>
      <c r="D2" s="1"/>
      <c r="E2" s="64"/>
      <c r="F2" s="1"/>
      <c r="G2" s="1"/>
      <c r="H2" s="64"/>
      <c r="I2" s="64"/>
    </row>
    <row r="3" spans="1:9" ht="15" customHeight="1" x14ac:dyDescent="0.2">
      <c r="A3" s="49"/>
      <c r="B3" s="362" t="s">
        <v>137</v>
      </c>
      <c r="C3" s="363"/>
      <c r="D3" s="363"/>
      <c r="E3" s="364"/>
      <c r="F3" s="362" t="s">
        <v>138</v>
      </c>
      <c r="G3" s="363"/>
      <c r="H3" s="363"/>
      <c r="I3" s="363"/>
    </row>
    <row r="4" spans="1:9" ht="15" customHeight="1" x14ac:dyDescent="0.2">
      <c r="A4" s="163" t="s">
        <v>130</v>
      </c>
      <c r="B4" s="354"/>
      <c r="C4" s="355"/>
      <c r="D4" s="166"/>
      <c r="E4" s="144" t="s">
        <v>595</v>
      </c>
      <c r="F4" s="369"/>
      <c r="G4" s="370"/>
      <c r="H4" s="370"/>
      <c r="I4" s="144" t="s">
        <v>600</v>
      </c>
    </row>
    <row r="5" spans="1:9" ht="15" customHeight="1" x14ac:dyDescent="0.2">
      <c r="A5" s="164" t="s">
        <v>129</v>
      </c>
      <c r="B5" s="173" t="s">
        <v>573</v>
      </c>
      <c r="C5" s="174" t="s">
        <v>600</v>
      </c>
      <c r="D5" s="174" t="s">
        <v>595</v>
      </c>
      <c r="E5" s="174" t="s">
        <v>594</v>
      </c>
      <c r="F5" s="173" t="s">
        <v>559</v>
      </c>
      <c r="G5" s="174" t="s">
        <v>574</v>
      </c>
      <c r="H5" s="174" t="s">
        <v>600</v>
      </c>
      <c r="I5" s="174" t="s">
        <v>601</v>
      </c>
    </row>
    <row r="6" spans="1:9" ht="15" customHeight="1" x14ac:dyDescent="0.2">
      <c r="A6" s="21" t="s">
        <v>0</v>
      </c>
      <c r="B6" s="22">
        <v>15636</v>
      </c>
      <c r="C6" s="23">
        <v>1400</v>
      </c>
      <c r="D6" s="23">
        <v>2248</v>
      </c>
      <c r="E6" s="75">
        <v>93.278008298755182</v>
      </c>
      <c r="F6" s="22">
        <v>36620</v>
      </c>
      <c r="G6" s="23">
        <v>38444</v>
      </c>
      <c r="H6" s="23">
        <v>38817</v>
      </c>
      <c r="I6" s="75">
        <v>106.16760571084734</v>
      </c>
    </row>
    <row r="7" spans="1:9" ht="12.75" customHeight="1" x14ac:dyDescent="0.2">
      <c r="A7" s="11"/>
      <c r="B7" s="15"/>
      <c r="C7" s="16"/>
      <c r="D7" s="16"/>
      <c r="E7" s="78"/>
      <c r="F7" s="15"/>
      <c r="G7" s="16"/>
      <c r="H7" s="16"/>
      <c r="I7" s="78"/>
    </row>
    <row r="8" spans="1:9" ht="15" customHeight="1" x14ac:dyDescent="0.2">
      <c r="A8" s="18" t="s">
        <v>126</v>
      </c>
      <c r="B8" s="12" t="s">
        <v>272</v>
      </c>
      <c r="C8" s="13" t="s">
        <v>272</v>
      </c>
      <c r="D8" s="13" t="s">
        <v>272</v>
      </c>
      <c r="E8" s="81" t="s">
        <v>272</v>
      </c>
      <c r="F8" s="12">
        <v>9</v>
      </c>
      <c r="G8" s="13">
        <v>9</v>
      </c>
      <c r="H8" s="13">
        <v>9</v>
      </c>
      <c r="I8" s="81">
        <v>100</v>
      </c>
    </row>
    <row r="9" spans="1:9" ht="15" customHeight="1" x14ac:dyDescent="0.2">
      <c r="A9" s="43" t="s">
        <v>54</v>
      </c>
      <c r="B9" s="12" t="s">
        <v>272</v>
      </c>
      <c r="C9" s="13" t="s">
        <v>272</v>
      </c>
      <c r="D9" s="13" t="s">
        <v>272</v>
      </c>
      <c r="E9" s="81" t="s">
        <v>272</v>
      </c>
      <c r="F9" s="12" t="s">
        <v>272</v>
      </c>
      <c r="G9" s="13" t="s">
        <v>272</v>
      </c>
      <c r="H9" s="13" t="s">
        <v>272</v>
      </c>
      <c r="I9" s="81" t="s">
        <v>272</v>
      </c>
    </row>
    <row r="10" spans="1:9" ht="6.75" customHeight="1" x14ac:dyDescent="0.2">
      <c r="A10" s="18"/>
      <c r="B10" s="12"/>
      <c r="C10" s="13"/>
      <c r="D10" s="13"/>
      <c r="E10" s="81"/>
      <c r="F10" s="12"/>
      <c r="G10" s="13"/>
      <c r="H10" s="13"/>
      <c r="I10" s="81"/>
    </row>
    <row r="11" spans="1:9" ht="15" customHeight="1" x14ac:dyDescent="0.2">
      <c r="A11" s="18" t="s">
        <v>127</v>
      </c>
      <c r="B11" s="12" t="s">
        <v>272</v>
      </c>
      <c r="C11" s="13" t="s">
        <v>272</v>
      </c>
      <c r="D11" s="13" t="s">
        <v>272</v>
      </c>
      <c r="E11" s="81" t="s">
        <v>272</v>
      </c>
      <c r="F11" s="12" t="s">
        <v>272</v>
      </c>
      <c r="G11" s="13" t="s">
        <v>272</v>
      </c>
      <c r="H11" s="13" t="s">
        <v>272</v>
      </c>
      <c r="I11" s="81" t="s">
        <v>272</v>
      </c>
    </row>
    <row r="12" spans="1:9" ht="15" customHeight="1" x14ac:dyDescent="0.2">
      <c r="A12" s="43" t="s">
        <v>131</v>
      </c>
      <c r="B12" s="12" t="s">
        <v>272</v>
      </c>
      <c r="C12" s="13" t="s">
        <v>272</v>
      </c>
      <c r="D12" s="13" t="s">
        <v>272</v>
      </c>
      <c r="E12" s="81" t="s">
        <v>272</v>
      </c>
      <c r="F12" s="12" t="s">
        <v>272</v>
      </c>
      <c r="G12" s="13" t="s">
        <v>272</v>
      </c>
      <c r="H12" s="13" t="s">
        <v>272</v>
      </c>
      <c r="I12" s="81" t="s">
        <v>272</v>
      </c>
    </row>
    <row r="13" spans="1:9" ht="15" customHeight="1" x14ac:dyDescent="0.2">
      <c r="A13" s="43" t="s">
        <v>132</v>
      </c>
      <c r="B13" s="12" t="s">
        <v>272</v>
      </c>
      <c r="C13" s="13" t="s">
        <v>272</v>
      </c>
      <c r="D13" s="13" t="s">
        <v>272</v>
      </c>
      <c r="E13" s="81" t="s">
        <v>272</v>
      </c>
      <c r="F13" s="12" t="s">
        <v>272</v>
      </c>
      <c r="G13" s="13" t="s">
        <v>272</v>
      </c>
      <c r="H13" s="13" t="s">
        <v>272</v>
      </c>
      <c r="I13" s="81" t="s">
        <v>272</v>
      </c>
    </row>
    <row r="14" spans="1:9" ht="6" customHeight="1" x14ac:dyDescent="0.2">
      <c r="A14" s="18"/>
      <c r="B14" s="12"/>
      <c r="C14" s="13"/>
      <c r="D14" s="13"/>
      <c r="E14" s="81"/>
      <c r="F14" s="12"/>
      <c r="G14" s="13"/>
      <c r="H14" s="13"/>
      <c r="I14" s="81"/>
    </row>
    <row r="15" spans="1:9" ht="15" customHeight="1" x14ac:dyDescent="0.2">
      <c r="A15" s="18" t="s">
        <v>128</v>
      </c>
      <c r="B15" s="12">
        <v>749</v>
      </c>
      <c r="C15" s="13">
        <v>16</v>
      </c>
      <c r="D15" s="13">
        <v>21</v>
      </c>
      <c r="E15" s="81">
        <v>55.26315789473685</v>
      </c>
      <c r="F15" s="12">
        <v>15</v>
      </c>
      <c r="G15" s="13">
        <v>17</v>
      </c>
      <c r="H15" s="13">
        <v>19</v>
      </c>
      <c r="I15" s="81">
        <v>55.882352941176471</v>
      </c>
    </row>
    <row r="16" spans="1:9" ht="15" customHeight="1" x14ac:dyDescent="0.2">
      <c r="A16" s="43" t="s">
        <v>133</v>
      </c>
      <c r="B16" s="12" t="s">
        <v>272</v>
      </c>
      <c r="C16" s="13" t="s">
        <v>272</v>
      </c>
      <c r="D16" s="13" t="s">
        <v>272</v>
      </c>
      <c r="E16" s="81" t="s">
        <v>272</v>
      </c>
      <c r="F16" s="12" t="s">
        <v>272</v>
      </c>
      <c r="G16" s="13" t="s">
        <v>272</v>
      </c>
      <c r="H16" s="13" t="s">
        <v>272</v>
      </c>
      <c r="I16" s="81" t="s">
        <v>272</v>
      </c>
    </row>
    <row r="17" spans="1:11" ht="15" customHeight="1" x14ac:dyDescent="0.2">
      <c r="A17" s="43" t="s">
        <v>134</v>
      </c>
      <c r="B17" s="12" t="s">
        <v>272</v>
      </c>
      <c r="C17" s="13" t="s">
        <v>272</v>
      </c>
      <c r="D17" s="13" t="s">
        <v>272</v>
      </c>
      <c r="E17" s="81" t="s">
        <v>272</v>
      </c>
      <c r="F17" s="12" t="s">
        <v>272</v>
      </c>
      <c r="G17" s="13" t="s">
        <v>272</v>
      </c>
      <c r="H17" s="13" t="s">
        <v>272</v>
      </c>
      <c r="I17" s="81" t="s">
        <v>272</v>
      </c>
    </row>
    <row r="18" spans="1:11" ht="15" customHeight="1" x14ac:dyDescent="0.2">
      <c r="A18" s="43" t="s">
        <v>135</v>
      </c>
      <c r="B18" s="12">
        <v>749</v>
      </c>
      <c r="C18" s="13">
        <v>16</v>
      </c>
      <c r="D18" s="13">
        <v>21</v>
      </c>
      <c r="E18" s="81">
        <v>55.26315789473685</v>
      </c>
      <c r="F18" s="12">
        <v>15</v>
      </c>
      <c r="G18" s="13">
        <v>17</v>
      </c>
      <c r="H18" s="13">
        <v>19</v>
      </c>
      <c r="I18" s="81">
        <v>55.882352941176471</v>
      </c>
    </row>
    <row r="19" spans="1:11" ht="8.25" customHeight="1" x14ac:dyDescent="0.2">
      <c r="A19" s="18"/>
      <c r="B19" s="12"/>
      <c r="C19" s="13"/>
      <c r="D19" s="13"/>
      <c r="E19" s="81"/>
      <c r="F19" s="12"/>
      <c r="G19" s="13"/>
      <c r="H19" s="13"/>
      <c r="I19" s="81"/>
    </row>
    <row r="20" spans="1:11" ht="24.95" customHeight="1" x14ac:dyDescent="0.2">
      <c r="A20" s="197" t="s">
        <v>555</v>
      </c>
      <c r="B20" s="12">
        <v>14887</v>
      </c>
      <c r="C20" s="13">
        <v>1384</v>
      </c>
      <c r="D20" s="13">
        <v>2227</v>
      </c>
      <c r="E20" s="81">
        <v>93.887015177065763</v>
      </c>
      <c r="F20" s="12">
        <v>36596</v>
      </c>
      <c r="G20" s="13">
        <v>38418</v>
      </c>
      <c r="H20" s="13">
        <v>38789</v>
      </c>
      <c r="I20" s="81">
        <v>106.21594238615515</v>
      </c>
    </row>
    <row r="21" spans="1:11" ht="9" customHeight="1" x14ac:dyDescent="0.2">
      <c r="A21" s="18"/>
      <c r="B21" s="12"/>
      <c r="C21" s="13"/>
      <c r="D21" s="13"/>
      <c r="E21" s="81"/>
      <c r="F21" s="12"/>
      <c r="G21" s="13"/>
      <c r="H21" s="13"/>
      <c r="I21" s="81"/>
    </row>
    <row r="22" spans="1:11" ht="15" customHeight="1" x14ac:dyDescent="0.2">
      <c r="A22" s="25" t="s">
        <v>136</v>
      </c>
      <c r="B22" s="26" t="s">
        <v>272</v>
      </c>
      <c r="C22" s="27" t="s">
        <v>272</v>
      </c>
      <c r="D22" s="27" t="s">
        <v>272</v>
      </c>
      <c r="E22" s="83" t="s">
        <v>272</v>
      </c>
      <c r="F22" s="26" t="s">
        <v>272</v>
      </c>
      <c r="G22" s="27" t="s">
        <v>272</v>
      </c>
      <c r="H22" s="27" t="s">
        <v>272</v>
      </c>
      <c r="I22" s="83" t="s">
        <v>272</v>
      </c>
      <c r="J22" s="7"/>
      <c r="K22" s="7"/>
    </row>
    <row r="23" spans="1:11" ht="15" customHeight="1" x14ac:dyDescent="0.2">
      <c r="A23" s="18"/>
      <c r="B23" s="13"/>
      <c r="C23" s="13"/>
      <c r="D23" s="13"/>
      <c r="E23" s="81"/>
      <c r="F23" s="13"/>
      <c r="G23" s="13"/>
      <c r="H23" s="13"/>
      <c r="I23" s="81"/>
    </row>
    <row r="24" spans="1:11" ht="15" customHeight="1" x14ac:dyDescent="0.2">
      <c r="A24" s="263" t="s">
        <v>489</v>
      </c>
      <c r="B24" s="13"/>
      <c r="C24" s="13"/>
      <c r="D24" s="13"/>
      <c r="E24" s="81"/>
      <c r="F24" s="13"/>
      <c r="G24" s="13"/>
      <c r="H24" s="13"/>
      <c r="I24" s="81"/>
    </row>
    <row r="25" spans="1:11" ht="15" customHeight="1" x14ac:dyDescent="0.2">
      <c r="A25" s="263" t="s">
        <v>490</v>
      </c>
      <c r="B25" s="13"/>
      <c r="C25" s="13"/>
      <c r="D25" s="13"/>
      <c r="E25" s="81"/>
      <c r="F25" s="13"/>
      <c r="G25" s="13"/>
      <c r="H25" s="13"/>
      <c r="I25" s="81"/>
    </row>
    <row r="26" spans="1:11" ht="15" customHeight="1" x14ac:dyDescent="0.2">
      <c r="A26" s="10"/>
      <c r="B26" s="10"/>
      <c r="C26" s="10"/>
      <c r="D26" s="10"/>
      <c r="E26" s="10"/>
      <c r="F26" s="10"/>
      <c r="G26" s="58"/>
      <c r="H26" s="10"/>
      <c r="I26" s="10"/>
    </row>
    <row r="27" spans="1:11" ht="15" customHeight="1" x14ac:dyDescent="0.2">
      <c r="A27" s="68" t="s">
        <v>152</v>
      </c>
    </row>
  </sheetData>
  <mergeCells count="4">
    <mergeCell ref="B3:E3"/>
    <mergeCell ref="F3:I3"/>
    <mergeCell ref="B4:C4"/>
    <mergeCell ref="F4:H4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scale="97" fitToHeight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/>
  </sheetViews>
  <sheetFormatPr defaultRowHeight="12.75" x14ac:dyDescent="0.2"/>
  <cols>
    <col min="1" max="1" width="55.85546875" style="344" customWidth="1"/>
    <col min="2" max="16384" width="9.140625" style="344"/>
  </cols>
  <sheetData>
    <row r="1" spans="1:5" ht="15" customHeight="1" x14ac:dyDescent="0.2">
      <c r="A1" s="295" t="s">
        <v>616</v>
      </c>
      <c r="B1" s="296"/>
      <c r="C1" s="296"/>
      <c r="D1" s="296"/>
      <c r="E1" s="296"/>
    </row>
    <row r="2" spans="1:5" ht="15" customHeight="1" x14ac:dyDescent="0.2">
      <c r="A2" s="296"/>
      <c r="B2" s="296"/>
      <c r="C2" s="296"/>
      <c r="D2" s="296"/>
      <c r="E2" s="297"/>
    </row>
    <row r="3" spans="1:5" ht="15" customHeight="1" x14ac:dyDescent="0.2">
      <c r="A3" s="298"/>
      <c r="B3" s="371" t="s">
        <v>607</v>
      </c>
      <c r="C3" s="372"/>
      <c r="D3" s="372"/>
      <c r="E3" s="372"/>
    </row>
    <row r="4" spans="1:5" ht="15" customHeight="1" x14ac:dyDescent="0.2">
      <c r="A4" s="299" t="s">
        <v>608</v>
      </c>
      <c r="B4" s="373"/>
      <c r="C4" s="374"/>
      <c r="D4" s="343"/>
      <c r="E4" s="300" t="s">
        <v>630</v>
      </c>
    </row>
    <row r="5" spans="1:5" ht="15" customHeight="1" x14ac:dyDescent="0.2">
      <c r="A5" s="301" t="s">
        <v>609</v>
      </c>
      <c r="B5" s="302" t="s">
        <v>573</v>
      </c>
      <c r="C5" s="303" t="s">
        <v>629</v>
      </c>
      <c r="D5" s="303" t="s">
        <v>630</v>
      </c>
      <c r="E5" s="303" t="s">
        <v>631</v>
      </c>
    </row>
    <row r="6" spans="1:5" ht="15" customHeight="1" x14ac:dyDescent="0.2">
      <c r="A6" s="304" t="s">
        <v>0</v>
      </c>
      <c r="B6" s="305">
        <v>20875</v>
      </c>
      <c r="C6" s="306">
        <v>1554</v>
      </c>
      <c r="D6" s="306">
        <v>3129</v>
      </c>
      <c r="E6" s="307">
        <v>75.909752547307136</v>
      </c>
    </row>
    <row r="7" spans="1:5" ht="12.75" customHeight="1" x14ac:dyDescent="0.2">
      <c r="A7" s="308"/>
      <c r="B7" s="309"/>
      <c r="C7" s="310"/>
      <c r="D7" s="310"/>
      <c r="E7" s="311"/>
    </row>
    <row r="8" spans="1:5" ht="15" customHeight="1" x14ac:dyDescent="0.2">
      <c r="A8" s="328" t="s">
        <v>617</v>
      </c>
      <c r="B8" s="329">
        <v>2863</v>
      </c>
      <c r="C8" s="321">
        <v>244</v>
      </c>
      <c r="D8" s="321">
        <v>501</v>
      </c>
      <c r="E8" s="322">
        <v>117.88235294117646</v>
      </c>
    </row>
    <row r="9" spans="1:5" ht="15" customHeight="1" x14ac:dyDescent="0.2">
      <c r="A9" s="328" t="s">
        <v>618</v>
      </c>
      <c r="B9" s="329">
        <v>5408</v>
      </c>
      <c r="C9" s="321">
        <v>532</v>
      </c>
      <c r="D9" s="321">
        <v>1032</v>
      </c>
      <c r="E9" s="322">
        <v>94.160583941605836</v>
      </c>
    </row>
    <row r="10" spans="1:5" ht="15" customHeight="1" x14ac:dyDescent="0.2">
      <c r="A10" s="328" t="s">
        <v>619</v>
      </c>
      <c r="B10" s="329">
        <v>8222</v>
      </c>
      <c r="C10" s="321">
        <v>408</v>
      </c>
      <c r="D10" s="321">
        <v>922</v>
      </c>
      <c r="E10" s="322">
        <v>50.054288816503799</v>
      </c>
    </row>
    <row r="11" spans="1:5" ht="15" customHeight="1" x14ac:dyDescent="0.2">
      <c r="A11" s="328" t="s">
        <v>620</v>
      </c>
      <c r="B11" s="329">
        <v>3064</v>
      </c>
      <c r="C11" s="321">
        <v>250</v>
      </c>
      <c r="D11" s="321">
        <v>422</v>
      </c>
      <c r="E11" s="322">
        <v>85.947046843177191</v>
      </c>
    </row>
    <row r="12" spans="1:5" ht="15" customHeight="1" x14ac:dyDescent="0.2">
      <c r="A12" s="328" t="s">
        <v>621</v>
      </c>
      <c r="B12" s="329">
        <v>95</v>
      </c>
      <c r="C12" s="321">
        <v>9</v>
      </c>
      <c r="D12" s="321">
        <v>18</v>
      </c>
      <c r="E12" s="322">
        <v>72</v>
      </c>
    </row>
    <row r="13" spans="1:5" ht="15" customHeight="1" x14ac:dyDescent="0.2">
      <c r="A13" s="328" t="s">
        <v>622</v>
      </c>
      <c r="B13" s="329">
        <v>262</v>
      </c>
      <c r="C13" s="321">
        <v>39</v>
      </c>
      <c r="D13" s="321">
        <v>62</v>
      </c>
      <c r="E13" s="322">
        <v>310</v>
      </c>
    </row>
    <row r="14" spans="1:5" ht="15" customHeight="1" x14ac:dyDescent="0.2">
      <c r="A14" s="328" t="s">
        <v>623</v>
      </c>
      <c r="B14" s="329">
        <v>74</v>
      </c>
      <c r="C14" s="321">
        <v>1</v>
      </c>
      <c r="D14" s="321">
        <v>6</v>
      </c>
      <c r="E14" s="322">
        <v>15.384615384615385</v>
      </c>
    </row>
    <row r="15" spans="1:5" ht="15" customHeight="1" x14ac:dyDescent="0.2">
      <c r="A15" s="328" t="s">
        <v>624</v>
      </c>
      <c r="B15" s="329">
        <v>8</v>
      </c>
      <c r="C15" s="321" t="s">
        <v>272</v>
      </c>
      <c r="D15" s="321" t="s">
        <v>272</v>
      </c>
      <c r="E15" s="322" t="s">
        <v>272</v>
      </c>
    </row>
    <row r="16" spans="1:5" ht="15" customHeight="1" x14ac:dyDescent="0.2">
      <c r="A16" s="328" t="s">
        <v>625</v>
      </c>
      <c r="B16" s="329">
        <v>774</v>
      </c>
      <c r="C16" s="321">
        <v>64</v>
      </c>
      <c r="D16" s="321">
        <v>133</v>
      </c>
      <c r="E16" s="322">
        <v>88.666666666666671</v>
      </c>
    </row>
    <row r="17" spans="1:5" ht="15" customHeight="1" x14ac:dyDescent="0.2">
      <c r="A17" s="330" t="s">
        <v>626</v>
      </c>
      <c r="B17" s="331">
        <v>105</v>
      </c>
      <c r="C17" s="332">
        <v>7</v>
      </c>
      <c r="D17" s="332">
        <v>33</v>
      </c>
      <c r="E17" s="333">
        <v>103.125</v>
      </c>
    </row>
    <row r="18" spans="1:5" ht="15" customHeight="1" x14ac:dyDescent="0.2"/>
    <row r="19" spans="1:5" ht="15" customHeight="1" x14ac:dyDescent="0.2">
      <c r="A19" s="327" t="s">
        <v>614</v>
      </c>
    </row>
    <row r="20" spans="1:5" ht="15" customHeight="1" x14ac:dyDescent="0.2">
      <c r="A20" s="327" t="s">
        <v>615</v>
      </c>
    </row>
    <row r="21" spans="1:5" ht="15" customHeight="1" x14ac:dyDescent="0.2"/>
    <row r="22" spans="1:5" ht="15" customHeight="1" x14ac:dyDescent="0.2">
      <c r="A22" s="344" t="s">
        <v>152</v>
      </c>
    </row>
    <row r="23" spans="1:5" ht="15" customHeight="1" x14ac:dyDescent="0.2"/>
    <row r="24" spans="1:5" ht="15" customHeight="1" x14ac:dyDescent="0.2"/>
    <row r="25" spans="1:5" ht="15" customHeight="1" x14ac:dyDescent="0.2"/>
  </sheetData>
  <mergeCells count="2">
    <mergeCell ref="B3:E3"/>
    <mergeCell ref="B4:C4"/>
  </mergeCells>
  <hyperlinks>
    <hyperlink ref="A22" location="Kazalo!A1" display="nazaj na kazalo"/>
  </hyperlinks>
  <pageMargins left="0.7" right="0.7" top="0.75" bottom="0.75" header="0.3" footer="0.3"/>
  <pageSetup paperSize="9" orientation="portrait" horizontalDpi="0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showGridLines="0" workbookViewId="0"/>
  </sheetViews>
  <sheetFormatPr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8" width="10.140625" style="6" customWidth="1"/>
    <col min="9" max="9" width="18.85546875" style="6" customWidth="1"/>
    <col min="10" max="16384" width="9.140625" style="6"/>
  </cols>
  <sheetData>
    <row r="1" spans="1:8" ht="15" customHeight="1" x14ac:dyDescent="0.2">
      <c r="A1" s="121" t="s">
        <v>501</v>
      </c>
      <c r="B1" s="1"/>
      <c r="C1" s="1"/>
      <c r="D1" s="1"/>
      <c r="E1" s="1"/>
      <c r="F1" s="1"/>
      <c r="G1" s="1"/>
      <c r="H1" s="1"/>
    </row>
    <row r="2" spans="1:8" ht="15" customHeight="1" x14ac:dyDescent="0.2">
      <c r="A2" s="1"/>
      <c r="B2" s="1"/>
      <c r="C2" s="1"/>
      <c r="D2" s="1"/>
      <c r="E2" s="64"/>
      <c r="F2" s="1"/>
      <c r="G2" s="1"/>
      <c r="H2" s="1"/>
    </row>
    <row r="3" spans="1:8" ht="15" customHeight="1" x14ac:dyDescent="0.2">
      <c r="A3" s="49"/>
      <c r="B3" s="362" t="s">
        <v>137</v>
      </c>
      <c r="C3" s="363"/>
      <c r="D3" s="363"/>
      <c r="E3" s="364"/>
      <c r="F3" s="362" t="s">
        <v>139</v>
      </c>
      <c r="G3" s="363"/>
      <c r="H3" s="363"/>
    </row>
    <row r="4" spans="1:8" ht="15" customHeight="1" x14ac:dyDescent="0.2">
      <c r="A4" s="50"/>
      <c r="B4" s="354"/>
      <c r="C4" s="355"/>
      <c r="D4" s="276"/>
      <c r="E4" s="144" t="s">
        <v>595</v>
      </c>
      <c r="F4" s="357" t="s">
        <v>140</v>
      </c>
      <c r="G4" s="358"/>
      <c r="H4" s="358"/>
    </row>
    <row r="5" spans="1:8" ht="15" customHeight="1" x14ac:dyDescent="0.2">
      <c r="A5" s="164" t="s">
        <v>141</v>
      </c>
      <c r="B5" s="173" t="s">
        <v>573</v>
      </c>
      <c r="C5" s="174" t="s">
        <v>600</v>
      </c>
      <c r="D5" s="174" t="s">
        <v>595</v>
      </c>
      <c r="E5" s="174" t="s">
        <v>594</v>
      </c>
      <c r="F5" s="173" t="s">
        <v>559</v>
      </c>
      <c r="G5" s="174" t="s">
        <v>574</v>
      </c>
      <c r="H5" s="174" t="s">
        <v>600</v>
      </c>
    </row>
    <row r="6" spans="1:8" ht="15" customHeight="1" x14ac:dyDescent="0.2">
      <c r="A6" s="21" t="s">
        <v>0</v>
      </c>
      <c r="B6" s="200">
        <v>15636</v>
      </c>
      <c r="C6" s="201">
        <v>1400</v>
      </c>
      <c r="D6" s="201">
        <v>2248</v>
      </c>
      <c r="E6" s="212">
        <v>93.278008298755182</v>
      </c>
      <c r="F6" s="22">
        <v>36620</v>
      </c>
      <c r="G6" s="23">
        <v>38444</v>
      </c>
      <c r="H6" s="23">
        <v>38817</v>
      </c>
    </row>
    <row r="7" spans="1:8" ht="12.75" customHeight="1" x14ac:dyDescent="0.2">
      <c r="A7" s="11"/>
      <c r="B7" s="203"/>
      <c r="C7" s="204"/>
      <c r="D7" s="204"/>
      <c r="E7" s="213"/>
      <c r="F7" s="15"/>
      <c r="G7" s="16"/>
      <c r="H7" s="16"/>
    </row>
    <row r="8" spans="1:8" ht="15" customHeight="1" x14ac:dyDescent="0.2">
      <c r="A8" s="70" t="s">
        <v>142</v>
      </c>
      <c r="B8" s="218">
        <v>15615</v>
      </c>
      <c r="C8" s="214">
        <v>1400</v>
      </c>
      <c r="D8" s="214">
        <v>2248</v>
      </c>
      <c r="E8" s="215">
        <v>93.316728933167298</v>
      </c>
      <c r="F8" s="71">
        <v>36603</v>
      </c>
      <c r="G8" s="17">
        <v>38427</v>
      </c>
      <c r="H8" s="17">
        <v>38802</v>
      </c>
    </row>
    <row r="9" spans="1:8" ht="15" customHeight="1" x14ac:dyDescent="0.2">
      <c r="A9" s="43" t="s">
        <v>143</v>
      </c>
      <c r="B9" s="206">
        <v>13624</v>
      </c>
      <c r="C9" s="207">
        <v>1243</v>
      </c>
      <c r="D9" s="207">
        <v>1983</v>
      </c>
      <c r="E9" s="216">
        <v>97.158255756981873</v>
      </c>
      <c r="F9" s="12">
        <v>36164</v>
      </c>
      <c r="G9" s="13">
        <v>36392</v>
      </c>
      <c r="H9" s="13">
        <v>36534</v>
      </c>
    </row>
    <row r="10" spans="1:8" ht="15" customHeight="1" x14ac:dyDescent="0.2">
      <c r="A10" s="43" t="s">
        <v>145</v>
      </c>
      <c r="B10" s="206">
        <v>1970</v>
      </c>
      <c r="C10" s="207">
        <v>154</v>
      </c>
      <c r="D10" s="207">
        <v>262</v>
      </c>
      <c r="E10" s="216">
        <v>71.780821917808225</v>
      </c>
      <c r="F10" s="12">
        <v>434</v>
      </c>
      <c r="G10" s="13">
        <v>2026</v>
      </c>
      <c r="H10" s="13">
        <v>2263</v>
      </c>
    </row>
    <row r="11" spans="1:8" ht="15" customHeight="1" x14ac:dyDescent="0.2">
      <c r="A11" s="43" t="s">
        <v>553</v>
      </c>
      <c r="B11" s="206">
        <v>11</v>
      </c>
      <c r="C11" s="207">
        <v>3</v>
      </c>
      <c r="D11" s="207">
        <v>3</v>
      </c>
      <c r="E11" s="216">
        <v>100</v>
      </c>
      <c r="F11" s="12">
        <v>4</v>
      </c>
      <c r="G11" s="13">
        <v>5</v>
      </c>
      <c r="H11" s="13">
        <v>3</v>
      </c>
    </row>
    <row r="12" spans="1:8" ht="15" customHeight="1" x14ac:dyDescent="0.2">
      <c r="A12" s="43" t="s">
        <v>146</v>
      </c>
      <c r="B12" s="206">
        <v>9</v>
      </c>
      <c r="C12" s="207" t="s">
        <v>272</v>
      </c>
      <c r="D12" s="207" t="s">
        <v>272</v>
      </c>
      <c r="E12" s="216" t="s">
        <v>272</v>
      </c>
      <c r="F12" s="12">
        <v>1</v>
      </c>
      <c r="G12" s="13">
        <v>3</v>
      </c>
      <c r="H12" s="13">
        <v>1</v>
      </c>
    </row>
    <row r="13" spans="1:8" ht="15" customHeight="1" x14ac:dyDescent="0.2">
      <c r="A13" s="43" t="s">
        <v>144</v>
      </c>
      <c r="B13" s="206">
        <v>1</v>
      </c>
      <c r="C13" s="207" t="s">
        <v>272</v>
      </c>
      <c r="D13" s="207" t="s">
        <v>272</v>
      </c>
      <c r="E13" s="216" t="s">
        <v>272</v>
      </c>
      <c r="F13" s="12" t="s">
        <v>272</v>
      </c>
      <c r="G13" s="13">
        <v>1</v>
      </c>
      <c r="H13" s="13">
        <v>1</v>
      </c>
    </row>
    <row r="14" spans="1:8" ht="9.75" customHeight="1" x14ac:dyDescent="0.2">
      <c r="A14" s="18"/>
      <c r="B14" s="206"/>
      <c r="C14" s="207"/>
      <c r="D14" s="207"/>
      <c r="E14" s="216"/>
      <c r="F14" s="12"/>
      <c r="G14" s="13"/>
      <c r="H14" s="13"/>
    </row>
    <row r="15" spans="1:8" ht="15" customHeight="1" x14ac:dyDescent="0.2">
      <c r="A15" s="70" t="s">
        <v>147</v>
      </c>
      <c r="B15" s="218">
        <v>21</v>
      </c>
      <c r="C15" s="214" t="s">
        <v>272</v>
      </c>
      <c r="D15" s="214" t="s">
        <v>272</v>
      </c>
      <c r="E15" s="215" t="s">
        <v>272</v>
      </c>
      <c r="F15" s="71">
        <v>17</v>
      </c>
      <c r="G15" s="17">
        <v>17</v>
      </c>
      <c r="H15" s="17">
        <v>15</v>
      </c>
    </row>
    <row r="16" spans="1:8" ht="15" customHeight="1" x14ac:dyDescent="0.2">
      <c r="A16" s="43" t="s">
        <v>549</v>
      </c>
      <c r="B16" s="206" t="s">
        <v>272</v>
      </c>
      <c r="C16" s="207" t="s">
        <v>272</v>
      </c>
      <c r="D16" s="207" t="s">
        <v>272</v>
      </c>
      <c r="E16" s="216" t="s">
        <v>272</v>
      </c>
      <c r="F16" s="12">
        <v>1</v>
      </c>
      <c r="G16" s="13">
        <v>1</v>
      </c>
      <c r="H16" s="13">
        <v>1</v>
      </c>
    </row>
    <row r="17" spans="1:14" ht="15" customHeight="1" x14ac:dyDescent="0.2">
      <c r="A17" s="43" t="s">
        <v>548</v>
      </c>
      <c r="B17" s="206" t="s">
        <v>272</v>
      </c>
      <c r="C17" s="207" t="s">
        <v>272</v>
      </c>
      <c r="D17" s="207" t="s">
        <v>272</v>
      </c>
      <c r="E17" s="216" t="s">
        <v>272</v>
      </c>
      <c r="F17" s="12">
        <v>1</v>
      </c>
      <c r="G17" s="13">
        <v>1</v>
      </c>
      <c r="H17" s="13">
        <v>1</v>
      </c>
    </row>
    <row r="18" spans="1:14" ht="15" customHeight="1" x14ac:dyDescent="0.2">
      <c r="A18" s="43" t="s">
        <v>558</v>
      </c>
      <c r="B18" s="206" t="s">
        <v>272</v>
      </c>
      <c r="C18" s="207" t="s">
        <v>272</v>
      </c>
      <c r="D18" s="207" t="s">
        <v>272</v>
      </c>
      <c r="E18" s="216" t="s">
        <v>272</v>
      </c>
      <c r="F18" s="12">
        <v>1</v>
      </c>
      <c r="G18" s="13">
        <v>1</v>
      </c>
      <c r="H18" s="13">
        <v>1</v>
      </c>
    </row>
    <row r="19" spans="1:14" ht="15" customHeight="1" x14ac:dyDescent="0.2">
      <c r="A19" s="43" t="s">
        <v>580</v>
      </c>
      <c r="B19" s="206">
        <v>14</v>
      </c>
      <c r="C19" s="207" t="s">
        <v>272</v>
      </c>
      <c r="D19" s="207" t="s">
        <v>272</v>
      </c>
      <c r="E19" s="216" t="s">
        <v>272</v>
      </c>
      <c r="F19" s="12" t="s">
        <v>272</v>
      </c>
      <c r="G19" s="13" t="s">
        <v>272</v>
      </c>
      <c r="H19" s="13" t="s">
        <v>272</v>
      </c>
    </row>
    <row r="20" spans="1:14" ht="15" customHeight="1" x14ac:dyDescent="0.2">
      <c r="A20" s="43" t="s">
        <v>148</v>
      </c>
      <c r="B20" s="206">
        <v>2</v>
      </c>
      <c r="C20" s="207" t="s">
        <v>272</v>
      </c>
      <c r="D20" s="207" t="s">
        <v>272</v>
      </c>
      <c r="E20" s="216" t="s">
        <v>272</v>
      </c>
      <c r="F20" s="12" t="s">
        <v>272</v>
      </c>
      <c r="G20" s="13" t="s">
        <v>272</v>
      </c>
      <c r="H20" s="13" t="s">
        <v>272</v>
      </c>
    </row>
    <row r="21" spans="1:14" ht="15" customHeight="1" x14ac:dyDescent="0.2">
      <c r="A21" s="43" t="s">
        <v>579</v>
      </c>
      <c r="B21" s="206">
        <v>1</v>
      </c>
      <c r="C21" s="207" t="s">
        <v>272</v>
      </c>
      <c r="D21" s="207" t="s">
        <v>272</v>
      </c>
      <c r="E21" s="216" t="s">
        <v>272</v>
      </c>
      <c r="F21" s="12" t="s">
        <v>272</v>
      </c>
      <c r="G21" s="13" t="s">
        <v>272</v>
      </c>
      <c r="H21" s="13" t="s">
        <v>272</v>
      </c>
    </row>
    <row r="22" spans="1:14" ht="15" customHeight="1" x14ac:dyDescent="0.2">
      <c r="A22" s="107" t="s">
        <v>480</v>
      </c>
      <c r="B22" s="209">
        <v>4</v>
      </c>
      <c r="C22" s="210" t="s">
        <v>272</v>
      </c>
      <c r="D22" s="210" t="s">
        <v>272</v>
      </c>
      <c r="E22" s="217" t="s">
        <v>272</v>
      </c>
      <c r="F22" s="108">
        <v>14</v>
      </c>
      <c r="G22" s="109">
        <v>14</v>
      </c>
      <c r="H22" s="109">
        <v>12</v>
      </c>
    </row>
    <row r="23" spans="1:14" ht="15" customHeight="1" x14ac:dyDescent="0.2">
      <c r="A23" s="10"/>
      <c r="B23" s="58"/>
      <c r="C23" s="58"/>
      <c r="D23" s="58"/>
      <c r="E23" s="10"/>
      <c r="F23" s="10"/>
      <c r="G23" s="10"/>
      <c r="H23" s="58"/>
    </row>
    <row r="24" spans="1:14" ht="15" customHeight="1" x14ac:dyDescent="0.2">
      <c r="A24" s="6" t="s">
        <v>489</v>
      </c>
      <c r="C24" s="7"/>
      <c r="D24" s="7"/>
      <c r="F24" s="7"/>
      <c r="G24" s="7"/>
      <c r="H24" s="7"/>
    </row>
    <row r="25" spans="1:14" ht="15" customHeight="1" x14ac:dyDescent="0.2">
      <c r="A25" s="6" t="s">
        <v>490</v>
      </c>
      <c r="B25" s="7"/>
      <c r="C25" s="7"/>
      <c r="D25" s="7"/>
      <c r="E25" s="7"/>
      <c r="F25" s="7"/>
      <c r="G25" s="7"/>
      <c r="H25" s="7"/>
    </row>
    <row r="26" spans="1:14" ht="15" customHeight="1" x14ac:dyDescent="0.2">
      <c r="B26" s="7"/>
      <c r="C26" s="7"/>
      <c r="D26" s="7"/>
      <c r="E26" s="7"/>
      <c r="F26" s="7"/>
      <c r="G26" s="7"/>
      <c r="H26" s="7"/>
      <c r="J26" s="7"/>
      <c r="K26" s="7"/>
      <c r="L26" s="7"/>
      <c r="M26" s="7"/>
      <c r="N26" s="7"/>
    </row>
    <row r="27" spans="1:14" ht="15" customHeight="1" x14ac:dyDescent="0.2">
      <c r="A27" s="68" t="s">
        <v>152</v>
      </c>
      <c r="C27" s="7"/>
      <c r="D27" s="7"/>
      <c r="F27" s="7"/>
      <c r="G27" s="7"/>
      <c r="H27" s="7"/>
    </row>
    <row r="28" spans="1:14" ht="15" customHeight="1" x14ac:dyDescent="0.2">
      <c r="C28" s="7"/>
      <c r="D28" s="7"/>
      <c r="E28" s="7"/>
      <c r="F28" s="7"/>
      <c r="G28" s="7"/>
      <c r="H28" s="7"/>
    </row>
    <row r="29" spans="1:14" ht="15" customHeight="1" x14ac:dyDescent="0.2">
      <c r="A29" s="43"/>
      <c r="B29" s="7"/>
      <c r="C29" s="7"/>
      <c r="D29" s="7"/>
      <c r="E29" s="7"/>
      <c r="G29" s="7"/>
      <c r="H29" s="7"/>
      <c r="I29" s="7"/>
    </row>
    <row r="30" spans="1:14" ht="15" customHeight="1" x14ac:dyDescent="0.2">
      <c r="B30" s="7"/>
      <c r="C30" s="7"/>
      <c r="D30" s="7"/>
      <c r="E30" s="7"/>
    </row>
    <row r="40" spans="8:9" ht="15" customHeight="1" x14ac:dyDescent="0.2">
      <c r="H40" s="7"/>
      <c r="I40" s="7"/>
    </row>
  </sheetData>
  <mergeCells count="4">
    <mergeCell ref="B3:E3"/>
    <mergeCell ref="F3:H3"/>
    <mergeCell ref="F4:H4"/>
    <mergeCell ref="B4:C4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scale="99" fitToHeight="0" orientation="portrait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/>
  </sheetViews>
  <sheetFormatPr defaultRowHeight="12.75" x14ac:dyDescent="0.2"/>
  <cols>
    <col min="1" max="1" width="22.28515625" style="344" customWidth="1"/>
    <col min="2" max="16384" width="9.140625" style="344"/>
  </cols>
  <sheetData>
    <row r="1" spans="1:5" ht="15" customHeight="1" x14ac:dyDescent="0.2">
      <c r="A1" s="295" t="s">
        <v>606</v>
      </c>
      <c r="B1" s="296"/>
      <c r="C1" s="296"/>
      <c r="D1" s="296"/>
      <c r="E1" s="296"/>
    </row>
    <row r="2" spans="1:5" ht="15" customHeight="1" x14ac:dyDescent="0.2">
      <c r="A2" s="296"/>
      <c r="B2" s="296"/>
      <c r="C2" s="296"/>
      <c r="D2" s="296"/>
      <c r="E2" s="297"/>
    </row>
    <row r="3" spans="1:5" ht="15" customHeight="1" x14ac:dyDescent="0.2">
      <c r="A3" s="298"/>
      <c r="B3" s="371" t="s">
        <v>607</v>
      </c>
      <c r="C3" s="372"/>
      <c r="D3" s="372"/>
      <c r="E3" s="372"/>
    </row>
    <row r="4" spans="1:5" ht="15" customHeight="1" x14ac:dyDescent="0.2">
      <c r="A4" s="299" t="s">
        <v>608</v>
      </c>
      <c r="B4" s="373"/>
      <c r="C4" s="374"/>
      <c r="D4" s="343"/>
      <c r="E4" s="300" t="s">
        <v>630</v>
      </c>
    </row>
    <row r="5" spans="1:5" ht="15" customHeight="1" x14ac:dyDescent="0.2">
      <c r="A5" s="301" t="s">
        <v>609</v>
      </c>
      <c r="B5" s="302" t="s">
        <v>573</v>
      </c>
      <c r="C5" s="303" t="s">
        <v>629</v>
      </c>
      <c r="D5" s="303" t="s">
        <v>630</v>
      </c>
      <c r="E5" s="303" t="s">
        <v>631</v>
      </c>
    </row>
    <row r="6" spans="1:5" ht="15" customHeight="1" x14ac:dyDescent="0.2">
      <c r="A6" s="304" t="s">
        <v>0</v>
      </c>
      <c r="B6" s="305">
        <v>20875</v>
      </c>
      <c r="C6" s="306">
        <v>1554</v>
      </c>
      <c r="D6" s="306">
        <v>3129</v>
      </c>
      <c r="E6" s="307">
        <v>75.909752547307136</v>
      </c>
    </row>
    <row r="7" spans="1:5" ht="12.75" customHeight="1" x14ac:dyDescent="0.2">
      <c r="A7" s="308"/>
      <c r="B7" s="309"/>
      <c r="C7" s="310"/>
      <c r="D7" s="310"/>
      <c r="E7" s="311"/>
    </row>
    <row r="8" spans="1:5" ht="15" customHeight="1" x14ac:dyDescent="0.2">
      <c r="A8" s="312" t="s">
        <v>146</v>
      </c>
      <c r="B8" s="313">
        <v>8521</v>
      </c>
      <c r="C8" s="314">
        <v>813</v>
      </c>
      <c r="D8" s="314">
        <v>1529</v>
      </c>
      <c r="E8" s="315">
        <v>93.061472915398653</v>
      </c>
    </row>
    <row r="9" spans="1:5" ht="15" customHeight="1" x14ac:dyDescent="0.2">
      <c r="A9" s="312" t="s">
        <v>145</v>
      </c>
      <c r="B9" s="313">
        <v>6386</v>
      </c>
      <c r="C9" s="314">
        <v>324</v>
      </c>
      <c r="D9" s="314">
        <v>722</v>
      </c>
      <c r="E9" s="315">
        <v>55.325670498084293</v>
      </c>
    </row>
    <row r="10" spans="1:5" ht="15" customHeight="1" x14ac:dyDescent="0.2">
      <c r="A10" s="312" t="s">
        <v>553</v>
      </c>
      <c r="B10" s="313">
        <v>2480</v>
      </c>
      <c r="C10" s="314">
        <v>180</v>
      </c>
      <c r="D10" s="314">
        <v>362</v>
      </c>
      <c r="E10" s="315">
        <v>72.255489021956095</v>
      </c>
    </row>
    <row r="11" spans="1:5" ht="15" customHeight="1" x14ac:dyDescent="0.2">
      <c r="A11" s="312" t="s">
        <v>143</v>
      </c>
      <c r="B11" s="313">
        <v>962</v>
      </c>
      <c r="C11" s="314">
        <v>52</v>
      </c>
      <c r="D11" s="314">
        <v>142</v>
      </c>
      <c r="E11" s="315">
        <v>78.453038674033152</v>
      </c>
    </row>
    <row r="12" spans="1:5" ht="15" customHeight="1" x14ac:dyDescent="0.2">
      <c r="A12" s="312" t="s">
        <v>579</v>
      </c>
      <c r="B12" s="313">
        <v>561</v>
      </c>
      <c r="C12" s="314">
        <v>41</v>
      </c>
      <c r="D12" s="314">
        <v>89</v>
      </c>
      <c r="E12" s="315">
        <v>76.068376068376068</v>
      </c>
    </row>
    <row r="13" spans="1:5" ht="15" customHeight="1" x14ac:dyDescent="0.2">
      <c r="A13" s="312" t="s">
        <v>148</v>
      </c>
      <c r="B13" s="313">
        <v>418</v>
      </c>
      <c r="C13" s="314">
        <v>23</v>
      </c>
      <c r="D13" s="314">
        <v>55</v>
      </c>
      <c r="E13" s="315">
        <v>67.901234567901241</v>
      </c>
    </row>
    <row r="14" spans="1:5" ht="15" customHeight="1" x14ac:dyDescent="0.2">
      <c r="A14" s="312" t="s">
        <v>611</v>
      </c>
      <c r="B14" s="313">
        <v>231</v>
      </c>
      <c r="C14" s="314">
        <v>22</v>
      </c>
      <c r="D14" s="314">
        <v>40</v>
      </c>
      <c r="E14" s="315">
        <v>63.492063492063487</v>
      </c>
    </row>
    <row r="15" spans="1:5" ht="15" customHeight="1" x14ac:dyDescent="0.2">
      <c r="A15" s="312" t="s">
        <v>632</v>
      </c>
      <c r="B15" s="313">
        <v>22</v>
      </c>
      <c r="C15" s="314">
        <v>20</v>
      </c>
      <c r="D15" s="314">
        <v>22</v>
      </c>
      <c r="E15" s="315">
        <v>550</v>
      </c>
    </row>
    <row r="16" spans="1:5" ht="15" customHeight="1" x14ac:dyDescent="0.2">
      <c r="A16" s="312" t="s">
        <v>610</v>
      </c>
      <c r="B16" s="313">
        <v>352</v>
      </c>
      <c r="C16" s="314">
        <v>12</v>
      </c>
      <c r="D16" s="314">
        <v>39</v>
      </c>
      <c r="E16" s="315">
        <v>63.934426229508205</v>
      </c>
    </row>
    <row r="17" spans="1:5" ht="15" customHeight="1" x14ac:dyDescent="0.2">
      <c r="A17" s="312" t="s">
        <v>613</v>
      </c>
      <c r="B17" s="313">
        <v>99</v>
      </c>
      <c r="C17" s="314">
        <v>8</v>
      </c>
      <c r="D17" s="314">
        <v>18</v>
      </c>
      <c r="E17" s="315">
        <v>75</v>
      </c>
    </row>
    <row r="18" spans="1:5" ht="15" customHeight="1" x14ac:dyDescent="0.2">
      <c r="A18" s="312" t="s">
        <v>612</v>
      </c>
      <c r="B18" s="313">
        <v>219</v>
      </c>
      <c r="C18" s="314">
        <v>7</v>
      </c>
      <c r="D18" s="314">
        <v>21</v>
      </c>
      <c r="E18" s="315">
        <v>131.25</v>
      </c>
    </row>
    <row r="19" spans="1:5" ht="15" customHeight="1" x14ac:dyDescent="0.2">
      <c r="A19" s="312" t="s">
        <v>633</v>
      </c>
      <c r="B19" s="313">
        <v>32</v>
      </c>
      <c r="C19" s="314">
        <v>6</v>
      </c>
      <c r="D19" s="314">
        <v>7</v>
      </c>
      <c r="E19" s="315">
        <v>266.66666666666663</v>
      </c>
    </row>
    <row r="20" spans="1:5" ht="15" customHeight="1" x14ac:dyDescent="0.2">
      <c r="A20" s="316" t="s">
        <v>480</v>
      </c>
      <c r="B20" s="317">
        <v>592</v>
      </c>
      <c r="C20" s="318">
        <v>22</v>
      </c>
      <c r="D20" s="318">
        <v>83</v>
      </c>
      <c r="E20" s="319">
        <v>68.032786885245898</v>
      </c>
    </row>
    <row r="21" spans="1:5" ht="15" customHeight="1" x14ac:dyDescent="0.2">
      <c r="A21" s="320"/>
      <c r="B21" s="321"/>
      <c r="C21" s="321"/>
      <c r="D21" s="321"/>
      <c r="E21" s="322"/>
    </row>
    <row r="22" spans="1:5" ht="15" customHeight="1" x14ac:dyDescent="0.2">
      <c r="A22" s="323" t="s">
        <v>614</v>
      </c>
      <c r="B22" s="321"/>
      <c r="C22" s="321"/>
      <c r="D22" s="321"/>
      <c r="E22" s="322"/>
    </row>
    <row r="23" spans="1:5" ht="15" customHeight="1" x14ac:dyDescent="0.2">
      <c r="A23" s="323" t="s">
        <v>615</v>
      </c>
      <c r="B23" s="324"/>
      <c r="C23" s="324"/>
      <c r="D23" s="324"/>
      <c r="E23" s="324"/>
    </row>
    <row r="24" spans="1:5" ht="15" customHeight="1" x14ac:dyDescent="0.2">
      <c r="A24" s="325"/>
      <c r="B24" s="324"/>
      <c r="C24" s="324"/>
      <c r="D24" s="324"/>
      <c r="E24" s="324"/>
    </row>
    <row r="25" spans="1:5" ht="15" customHeight="1" x14ac:dyDescent="0.2">
      <c r="A25" s="326" t="s">
        <v>152</v>
      </c>
      <c r="B25" s="327"/>
      <c r="C25" s="327"/>
      <c r="D25" s="327"/>
      <c r="E25" s="327"/>
    </row>
    <row r="26" spans="1:5" ht="15" customHeight="1" x14ac:dyDescent="0.2"/>
  </sheetData>
  <mergeCells count="2">
    <mergeCell ref="B3:E3"/>
    <mergeCell ref="B4:C4"/>
  </mergeCells>
  <hyperlinks>
    <hyperlink ref="A25" location="Kazalo!A1" display="nazaj na kazalo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showGridLines="0" workbookViewId="0"/>
  </sheetViews>
  <sheetFormatPr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8" width="10.140625" style="6" customWidth="1"/>
    <col min="9" max="16384" width="9.140625" style="6"/>
  </cols>
  <sheetData>
    <row r="1" spans="1:8" ht="15" customHeight="1" x14ac:dyDescent="0.2">
      <c r="A1" s="121" t="s">
        <v>500</v>
      </c>
      <c r="B1" s="1"/>
      <c r="C1" s="1"/>
      <c r="D1" s="1"/>
      <c r="E1" s="1"/>
      <c r="F1" s="1"/>
      <c r="G1" s="1"/>
      <c r="H1" s="1"/>
    </row>
    <row r="2" spans="1:8" ht="15" customHeight="1" x14ac:dyDescent="0.2">
      <c r="A2" s="1"/>
      <c r="B2" s="1"/>
      <c r="C2" s="1"/>
      <c r="D2" s="1"/>
      <c r="E2" s="64"/>
      <c r="F2" s="1"/>
      <c r="G2" s="1"/>
      <c r="H2" s="1"/>
    </row>
    <row r="3" spans="1:8" ht="15" customHeight="1" x14ac:dyDescent="0.2">
      <c r="A3" s="196"/>
      <c r="B3" s="362" t="s">
        <v>137</v>
      </c>
      <c r="C3" s="363"/>
      <c r="D3" s="363"/>
      <c r="E3" s="364"/>
      <c r="F3" s="362" t="s">
        <v>139</v>
      </c>
      <c r="G3" s="363"/>
      <c r="H3" s="363"/>
    </row>
    <row r="4" spans="1:8" ht="15" customHeight="1" x14ac:dyDescent="0.2">
      <c r="A4" s="155"/>
      <c r="B4" s="354"/>
      <c r="C4" s="355"/>
      <c r="D4" s="276"/>
      <c r="E4" s="144" t="s">
        <v>595</v>
      </c>
      <c r="F4" s="357" t="s">
        <v>140</v>
      </c>
      <c r="G4" s="358"/>
      <c r="H4" s="358"/>
    </row>
    <row r="5" spans="1:8" ht="15" customHeight="1" x14ac:dyDescent="0.2">
      <c r="A5" s="194" t="s">
        <v>62</v>
      </c>
      <c r="B5" s="173" t="s">
        <v>573</v>
      </c>
      <c r="C5" s="174" t="s">
        <v>600</v>
      </c>
      <c r="D5" s="174" t="s">
        <v>595</v>
      </c>
      <c r="E5" s="174" t="s">
        <v>594</v>
      </c>
      <c r="F5" s="173" t="s">
        <v>559</v>
      </c>
      <c r="G5" s="174" t="s">
        <v>574</v>
      </c>
      <c r="H5" s="174" t="s">
        <v>600</v>
      </c>
    </row>
    <row r="6" spans="1:8" ht="15" customHeight="1" x14ac:dyDescent="0.2">
      <c r="A6" s="21" t="s">
        <v>0</v>
      </c>
      <c r="B6" s="234">
        <v>15636</v>
      </c>
      <c r="C6" s="23">
        <v>1400</v>
      </c>
      <c r="D6" s="23">
        <v>2248</v>
      </c>
      <c r="E6" s="103">
        <v>93.278008298755182</v>
      </c>
      <c r="F6" s="22">
        <v>36620</v>
      </c>
      <c r="G6" s="23">
        <v>38444</v>
      </c>
      <c r="H6" s="23">
        <v>38817</v>
      </c>
    </row>
    <row r="7" spans="1:8" ht="15" customHeight="1" x14ac:dyDescent="0.2">
      <c r="A7" s="11"/>
      <c r="B7" s="235"/>
      <c r="C7" s="16"/>
      <c r="D7" s="16"/>
      <c r="E7" s="104"/>
      <c r="F7" s="15"/>
      <c r="G7" s="16"/>
      <c r="H7" s="16"/>
    </row>
    <row r="8" spans="1:8" ht="15" customHeight="1" x14ac:dyDescent="0.2">
      <c r="A8" s="18" t="s">
        <v>2</v>
      </c>
      <c r="B8" s="236">
        <v>709</v>
      </c>
      <c r="C8" s="13">
        <v>10</v>
      </c>
      <c r="D8" s="13">
        <v>18</v>
      </c>
      <c r="E8" s="111">
        <v>35.294117647058826</v>
      </c>
      <c r="F8" s="12">
        <v>324</v>
      </c>
      <c r="G8" s="13">
        <v>263</v>
      </c>
      <c r="H8" s="13">
        <v>247</v>
      </c>
    </row>
    <row r="9" spans="1:8" ht="15" customHeight="1" x14ac:dyDescent="0.2">
      <c r="A9" s="18" t="s">
        <v>3</v>
      </c>
      <c r="B9" s="236">
        <v>1</v>
      </c>
      <c r="C9" s="13" t="s">
        <v>272</v>
      </c>
      <c r="D9" s="13" t="s">
        <v>272</v>
      </c>
      <c r="E9" s="105" t="s">
        <v>272</v>
      </c>
      <c r="F9" s="12">
        <v>25</v>
      </c>
      <c r="G9" s="13">
        <v>19</v>
      </c>
      <c r="H9" s="13">
        <v>19</v>
      </c>
    </row>
    <row r="10" spans="1:8" ht="15" customHeight="1" x14ac:dyDescent="0.2">
      <c r="A10" s="18" t="s">
        <v>4</v>
      </c>
      <c r="B10" s="236">
        <v>2927</v>
      </c>
      <c r="C10" s="13">
        <v>273</v>
      </c>
      <c r="D10" s="13">
        <v>399</v>
      </c>
      <c r="E10" s="105">
        <v>85.438972162740896</v>
      </c>
      <c r="F10" s="12">
        <v>10510</v>
      </c>
      <c r="G10" s="13">
        <v>9921</v>
      </c>
      <c r="H10" s="13">
        <v>9797</v>
      </c>
    </row>
    <row r="11" spans="1:8" ht="15" customHeight="1" x14ac:dyDescent="0.2">
      <c r="A11" s="18" t="s">
        <v>5</v>
      </c>
      <c r="B11" s="236">
        <v>4</v>
      </c>
      <c r="C11" s="13" t="s">
        <v>272</v>
      </c>
      <c r="D11" s="13" t="s">
        <v>272</v>
      </c>
      <c r="E11" s="105" t="s">
        <v>272</v>
      </c>
      <c r="F11" s="12">
        <v>43</v>
      </c>
      <c r="G11" s="13">
        <v>41</v>
      </c>
      <c r="H11" s="13">
        <v>19</v>
      </c>
    </row>
    <row r="12" spans="1:8" ht="15" customHeight="1" x14ac:dyDescent="0.2">
      <c r="A12" s="18" t="s">
        <v>6</v>
      </c>
      <c r="B12" s="236">
        <v>9</v>
      </c>
      <c r="C12" s="13" t="s">
        <v>272</v>
      </c>
      <c r="D12" s="13">
        <v>1</v>
      </c>
      <c r="E12" s="105">
        <v>20</v>
      </c>
      <c r="F12" s="12">
        <v>45</v>
      </c>
      <c r="G12" s="13">
        <v>39</v>
      </c>
      <c r="H12" s="13">
        <v>39</v>
      </c>
    </row>
    <row r="13" spans="1:8" ht="15" customHeight="1" x14ac:dyDescent="0.2">
      <c r="A13" s="18" t="s">
        <v>7</v>
      </c>
      <c r="B13" s="236">
        <v>2723</v>
      </c>
      <c r="C13" s="13">
        <v>237</v>
      </c>
      <c r="D13" s="13">
        <v>369</v>
      </c>
      <c r="E13" s="105">
        <v>81.456953642384107</v>
      </c>
      <c r="F13" s="12">
        <v>12359</v>
      </c>
      <c r="G13" s="13">
        <v>11138</v>
      </c>
      <c r="H13" s="13">
        <v>10853</v>
      </c>
    </row>
    <row r="14" spans="1:8" ht="15" customHeight="1" x14ac:dyDescent="0.2">
      <c r="A14" s="18" t="s">
        <v>8</v>
      </c>
      <c r="B14" s="236">
        <v>330</v>
      </c>
      <c r="C14" s="13">
        <v>21</v>
      </c>
      <c r="D14" s="13">
        <v>25</v>
      </c>
      <c r="E14" s="105">
        <v>30.120481927710845</v>
      </c>
      <c r="F14" s="12">
        <v>1142</v>
      </c>
      <c r="G14" s="13">
        <v>1089</v>
      </c>
      <c r="H14" s="13">
        <v>1058</v>
      </c>
    </row>
    <row r="15" spans="1:8" ht="15" customHeight="1" x14ac:dyDescent="0.2">
      <c r="A15" s="18" t="s">
        <v>9</v>
      </c>
      <c r="B15" s="236">
        <v>1474</v>
      </c>
      <c r="C15" s="13">
        <v>151</v>
      </c>
      <c r="D15" s="13">
        <v>259</v>
      </c>
      <c r="E15" s="105">
        <v>81.962025316455694</v>
      </c>
      <c r="F15" s="12">
        <v>6827</v>
      </c>
      <c r="G15" s="13">
        <v>5981</v>
      </c>
      <c r="H15" s="13">
        <v>5816</v>
      </c>
    </row>
    <row r="16" spans="1:8" ht="15" customHeight="1" x14ac:dyDescent="0.2">
      <c r="A16" s="18" t="s">
        <v>10</v>
      </c>
      <c r="B16" s="236">
        <v>239</v>
      </c>
      <c r="C16" s="13">
        <v>7</v>
      </c>
      <c r="D16" s="13">
        <v>11</v>
      </c>
      <c r="E16" s="105">
        <v>14.285714285714285</v>
      </c>
      <c r="F16" s="12">
        <v>812</v>
      </c>
      <c r="G16" s="13">
        <v>866</v>
      </c>
      <c r="H16" s="13">
        <v>843</v>
      </c>
    </row>
    <row r="17" spans="1:8" ht="15" customHeight="1" x14ac:dyDescent="0.2">
      <c r="A17" s="18" t="s">
        <v>11</v>
      </c>
      <c r="B17" s="236">
        <v>11</v>
      </c>
      <c r="C17" s="13">
        <v>5</v>
      </c>
      <c r="D17" s="13">
        <v>6</v>
      </c>
      <c r="E17" s="105">
        <v>300</v>
      </c>
      <c r="F17" s="12">
        <v>28</v>
      </c>
      <c r="G17" s="13">
        <v>40</v>
      </c>
      <c r="H17" s="13">
        <v>46</v>
      </c>
    </row>
    <row r="18" spans="1:8" ht="15" customHeight="1" x14ac:dyDescent="0.2">
      <c r="A18" s="18" t="s">
        <v>12</v>
      </c>
      <c r="B18" s="236">
        <v>2</v>
      </c>
      <c r="C18" s="13" t="s">
        <v>272</v>
      </c>
      <c r="D18" s="13" t="s">
        <v>272</v>
      </c>
      <c r="E18" s="105" t="s">
        <v>272</v>
      </c>
      <c r="F18" s="12">
        <v>2</v>
      </c>
      <c r="G18" s="13">
        <v>2</v>
      </c>
      <c r="H18" s="13">
        <v>2</v>
      </c>
    </row>
    <row r="19" spans="1:8" ht="15" customHeight="1" x14ac:dyDescent="0.2">
      <c r="A19" s="18" t="s">
        <v>13</v>
      </c>
      <c r="B19" s="236">
        <v>33</v>
      </c>
      <c r="C19" s="13">
        <v>5</v>
      </c>
      <c r="D19" s="13">
        <v>5</v>
      </c>
      <c r="E19" s="105">
        <v>100</v>
      </c>
      <c r="F19" s="12">
        <v>144</v>
      </c>
      <c r="G19" s="13">
        <v>98</v>
      </c>
      <c r="H19" s="13">
        <v>98</v>
      </c>
    </row>
    <row r="20" spans="1:8" ht="15" customHeight="1" x14ac:dyDescent="0.2">
      <c r="A20" s="18" t="s">
        <v>14</v>
      </c>
      <c r="B20" s="236">
        <v>170</v>
      </c>
      <c r="C20" s="13">
        <v>24</v>
      </c>
      <c r="D20" s="13">
        <v>35</v>
      </c>
      <c r="E20" s="105">
        <v>250</v>
      </c>
      <c r="F20" s="12">
        <v>662</v>
      </c>
      <c r="G20" s="13">
        <v>618</v>
      </c>
      <c r="H20" s="13">
        <v>568</v>
      </c>
    </row>
    <row r="21" spans="1:8" ht="15" customHeight="1" x14ac:dyDescent="0.2">
      <c r="A21" s="18" t="s">
        <v>15</v>
      </c>
      <c r="B21" s="236">
        <v>254</v>
      </c>
      <c r="C21" s="13">
        <v>17</v>
      </c>
      <c r="D21" s="13">
        <v>30</v>
      </c>
      <c r="E21" s="105">
        <v>50.847457627118644</v>
      </c>
      <c r="F21" s="12">
        <v>1794</v>
      </c>
      <c r="G21" s="13">
        <v>1307</v>
      </c>
      <c r="H21" s="13">
        <v>1246</v>
      </c>
    </row>
    <row r="22" spans="1:8" ht="15" customHeight="1" x14ac:dyDescent="0.2">
      <c r="A22" s="18" t="s">
        <v>16</v>
      </c>
      <c r="B22" s="236">
        <v>3</v>
      </c>
      <c r="C22" s="13" t="s">
        <v>272</v>
      </c>
      <c r="D22" s="13" t="s">
        <v>272</v>
      </c>
      <c r="E22" s="105" t="s">
        <v>272</v>
      </c>
      <c r="F22" s="12" t="s">
        <v>272</v>
      </c>
      <c r="G22" s="13" t="s">
        <v>272</v>
      </c>
      <c r="H22" s="13" t="s">
        <v>272</v>
      </c>
    </row>
    <row r="23" spans="1:8" ht="15" customHeight="1" x14ac:dyDescent="0.2">
      <c r="A23" s="18" t="s">
        <v>17</v>
      </c>
      <c r="B23" s="236">
        <v>3</v>
      </c>
      <c r="C23" s="13" t="s">
        <v>272</v>
      </c>
      <c r="D23" s="13" t="s">
        <v>272</v>
      </c>
      <c r="E23" s="105" t="s">
        <v>272</v>
      </c>
      <c r="F23" s="12">
        <v>25</v>
      </c>
      <c r="G23" s="13">
        <v>16</v>
      </c>
      <c r="H23" s="13">
        <v>16</v>
      </c>
    </row>
    <row r="24" spans="1:8" ht="15" customHeight="1" x14ac:dyDescent="0.2">
      <c r="A24" s="18" t="s">
        <v>18</v>
      </c>
      <c r="B24" s="236">
        <v>20</v>
      </c>
      <c r="C24" s="13">
        <v>1</v>
      </c>
      <c r="D24" s="13">
        <v>1</v>
      </c>
      <c r="E24" s="105">
        <v>20</v>
      </c>
      <c r="F24" s="12">
        <v>43</v>
      </c>
      <c r="G24" s="13">
        <v>59</v>
      </c>
      <c r="H24" s="13">
        <v>61</v>
      </c>
    </row>
    <row r="25" spans="1:8" ht="15" customHeight="1" x14ac:dyDescent="0.2">
      <c r="A25" s="18" t="s">
        <v>19</v>
      </c>
      <c r="B25" s="236">
        <v>19</v>
      </c>
      <c r="C25" s="13">
        <v>3</v>
      </c>
      <c r="D25" s="13">
        <v>4</v>
      </c>
      <c r="E25" s="105">
        <v>133.33333333333331</v>
      </c>
      <c r="F25" s="12">
        <v>20</v>
      </c>
      <c r="G25" s="13">
        <v>38</v>
      </c>
      <c r="H25" s="13">
        <v>41</v>
      </c>
    </row>
    <row r="26" spans="1:8" ht="15" customHeight="1" x14ac:dyDescent="0.2">
      <c r="A26" s="18" t="s">
        <v>20</v>
      </c>
      <c r="B26" s="236">
        <v>4</v>
      </c>
      <c r="C26" s="13" t="s">
        <v>272</v>
      </c>
      <c r="D26" s="13" t="s">
        <v>272</v>
      </c>
      <c r="E26" s="105" t="s">
        <v>272</v>
      </c>
      <c r="F26" s="12">
        <v>173</v>
      </c>
      <c r="G26" s="13">
        <v>116</v>
      </c>
      <c r="H26" s="13">
        <v>110</v>
      </c>
    </row>
    <row r="27" spans="1:8" ht="22.5" x14ac:dyDescent="0.2">
      <c r="A27" s="18" t="s">
        <v>495</v>
      </c>
      <c r="B27" s="236" t="s">
        <v>272</v>
      </c>
      <c r="C27" s="13" t="s">
        <v>272</v>
      </c>
      <c r="D27" s="13" t="s">
        <v>272</v>
      </c>
      <c r="E27" s="105" t="s">
        <v>272</v>
      </c>
      <c r="F27" s="12" t="s">
        <v>272</v>
      </c>
      <c r="G27" s="13" t="s">
        <v>272</v>
      </c>
      <c r="H27" s="13" t="s">
        <v>272</v>
      </c>
    </row>
    <row r="28" spans="1:8" ht="15.75" customHeight="1" x14ac:dyDescent="0.2">
      <c r="A28" s="18" t="s">
        <v>570</v>
      </c>
      <c r="B28" s="236" t="s">
        <v>272</v>
      </c>
      <c r="C28" s="13" t="s">
        <v>272</v>
      </c>
      <c r="D28" s="13" t="s">
        <v>272</v>
      </c>
      <c r="E28" s="105" t="s">
        <v>272</v>
      </c>
      <c r="F28" s="12" t="s">
        <v>272</v>
      </c>
      <c r="G28" s="13" t="s">
        <v>272</v>
      </c>
      <c r="H28" s="13" t="s">
        <v>272</v>
      </c>
    </row>
    <row r="29" spans="1:8" ht="15" customHeight="1" x14ac:dyDescent="0.2">
      <c r="A29" s="25" t="s">
        <v>477</v>
      </c>
      <c r="B29" s="237">
        <v>6701</v>
      </c>
      <c r="C29" s="27">
        <v>646</v>
      </c>
      <c r="D29" s="27">
        <v>1085</v>
      </c>
      <c r="E29" s="106">
        <v>125.28868360277137</v>
      </c>
      <c r="F29" s="26">
        <v>1642</v>
      </c>
      <c r="G29" s="27">
        <v>6793</v>
      </c>
      <c r="H29" s="27">
        <v>7938</v>
      </c>
    </row>
    <row r="30" spans="1:8" ht="15" customHeight="1" x14ac:dyDescent="0.2">
      <c r="A30" s="18"/>
      <c r="B30" s="13"/>
      <c r="C30" s="13"/>
      <c r="D30" s="13"/>
      <c r="E30" s="81"/>
      <c r="F30" s="13"/>
      <c r="G30" s="13"/>
      <c r="H30" s="13"/>
    </row>
    <row r="31" spans="1:8" ht="15" customHeight="1" x14ac:dyDescent="0.2">
      <c r="A31" s="263" t="s">
        <v>489</v>
      </c>
      <c r="B31" s="13"/>
      <c r="C31" s="13"/>
      <c r="D31" s="13"/>
      <c r="E31" s="81"/>
      <c r="F31" s="13"/>
      <c r="G31" s="13"/>
      <c r="H31" s="13"/>
    </row>
    <row r="32" spans="1:8" ht="15" customHeight="1" x14ac:dyDescent="0.2">
      <c r="A32" s="264" t="s">
        <v>490</v>
      </c>
      <c r="B32" s="10"/>
      <c r="C32" s="10"/>
      <c r="D32" s="10"/>
      <c r="E32" s="10"/>
      <c r="F32" s="10"/>
      <c r="G32" s="10"/>
      <c r="H32" s="10"/>
    </row>
    <row r="33" spans="1:8" ht="15" customHeight="1" x14ac:dyDescent="0.2">
      <c r="A33" s="264"/>
      <c r="B33" s="10"/>
      <c r="C33" s="10"/>
      <c r="D33" s="10"/>
      <c r="E33" s="10"/>
      <c r="F33" s="10"/>
      <c r="G33" s="10"/>
      <c r="H33" s="10"/>
    </row>
    <row r="34" spans="1:8" ht="15" customHeight="1" x14ac:dyDescent="0.2">
      <c r="A34" s="68" t="s">
        <v>152</v>
      </c>
    </row>
  </sheetData>
  <mergeCells count="4">
    <mergeCell ref="B3:E3"/>
    <mergeCell ref="F3:H3"/>
    <mergeCell ref="F4:H4"/>
    <mergeCell ref="B4:C4"/>
  </mergeCells>
  <hyperlinks>
    <hyperlink ref="A34" location="Kazalo!A1" display="nazaj na kazalo"/>
  </hyperlinks>
  <pageMargins left="0.43307086614173229" right="0.43307086614173229" top="0.98425196850393704" bottom="0.98425196850393704" header="0" footer="0"/>
  <pageSetup paperSize="9" scale="99" fitToHeight="0" orientation="portrait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/>
  </sheetViews>
  <sheetFormatPr defaultRowHeight="12.75" x14ac:dyDescent="0.2"/>
  <cols>
    <col min="1" max="1" width="63.7109375" style="282" customWidth="1"/>
    <col min="2" max="16384" width="9.140625" style="282"/>
  </cols>
  <sheetData>
    <row r="1" spans="1:5" x14ac:dyDescent="0.2">
      <c r="A1" s="295" t="s">
        <v>627</v>
      </c>
      <c r="B1" s="296"/>
      <c r="C1" s="296"/>
      <c r="D1" s="296"/>
      <c r="E1" s="296"/>
    </row>
    <row r="2" spans="1:5" x14ac:dyDescent="0.2">
      <c r="A2" s="296"/>
      <c r="B2" s="296"/>
      <c r="C2" s="296"/>
      <c r="D2" s="296"/>
      <c r="E2" s="297"/>
    </row>
    <row r="3" spans="1:5" x14ac:dyDescent="0.2">
      <c r="A3" s="334"/>
      <c r="B3" s="371" t="s">
        <v>607</v>
      </c>
      <c r="C3" s="372"/>
      <c r="D3" s="372"/>
      <c r="E3" s="372"/>
    </row>
    <row r="4" spans="1:5" x14ac:dyDescent="0.2">
      <c r="A4" s="335"/>
      <c r="B4" s="373"/>
      <c r="C4" s="374"/>
      <c r="D4" s="343"/>
      <c r="E4" s="300" t="s">
        <v>630</v>
      </c>
    </row>
    <row r="5" spans="1:5" x14ac:dyDescent="0.2">
      <c r="A5" s="336" t="s">
        <v>62</v>
      </c>
      <c r="B5" s="302" t="s">
        <v>573</v>
      </c>
      <c r="C5" s="303" t="s">
        <v>629</v>
      </c>
      <c r="D5" s="303" t="s">
        <v>630</v>
      </c>
      <c r="E5" s="303" t="s">
        <v>631</v>
      </c>
    </row>
    <row r="6" spans="1:5" x14ac:dyDescent="0.2">
      <c r="A6" s="304" t="s">
        <v>0</v>
      </c>
      <c r="B6" s="337">
        <f xml:space="preserve"> SUM(B7:B29)</f>
        <v>20875</v>
      </c>
      <c r="C6" s="306">
        <f t="shared" ref="C6:D6" si="0" xml:space="preserve"> SUM(C7:C29)</f>
        <v>1554</v>
      </c>
      <c r="D6" s="306">
        <f t="shared" si="0"/>
        <v>3129</v>
      </c>
      <c r="E6" s="307">
        <v>75.909752547307136</v>
      </c>
    </row>
    <row r="7" spans="1:5" x14ac:dyDescent="0.2">
      <c r="A7" s="308"/>
      <c r="B7" s="338"/>
      <c r="C7" s="310"/>
      <c r="D7" s="310"/>
      <c r="E7" s="311"/>
    </row>
    <row r="8" spans="1:5" x14ac:dyDescent="0.2">
      <c r="A8" s="320" t="s">
        <v>2</v>
      </c>
      <c r="B8" s="339">
        <v>163</v>
      </c>
      <c r="C8" s="321">
        <v>7</v>
      </c>
      <c r="D8" s="321">
        <v>34</v>
      </c>
      <c r="E8" s="340">
        <v>82.926829268292678</v>
      </c>
    </row>
    <row r="9" spans="1:5" x14ac:dyDescent="0.2">
      <c r="A9" s="320" t="s">
        <v>3</v>
      </c>
      <c r="B9" s="339">
        <v>5</v>
      </c>
      <c r="C9" s="321" t="s">
        <v>272</v>
      </c>
      <c r="D9" s="321" t="s">
        <v>272</v>
      </c>
      <c r="E9" s="340">
        <v>0</v>
      </c>
    </row>
    <row r="10" spans="1:5" x14ac:dyDescent="0.2">
      <c r="A10" s="320" t="s">
        <v>4</v>
      </c>
      <c r="B10" s="339">
        <v>2368</v>
      </c>
      <c r="C10" s="321">
        <v>129</v>
      </c>
      <c r="D10" s="321">
        <v>294</v>
      </c>
      <c r="E10" s="340">
        <v>60.245901639344254</v>
      </c>
    </row>
    <row r="11" spans="1:5" x14ac:dyDescent="0.2">
      <c r="A11" s="320" t="s">
        <v>5</v>
      </c>
      <c r="B11" s="339">
        <v>10</v>
      </c>
      <c r="C11" s="321" t="s">
        <v>272</v>
      </c>
      <c r="D11" s="321">
        <v>1</v>
      </c>
      <c r="E11" s="340">
        <v>25</v>
      </c>
    </row>
    <row r="12" spans="1:5" x14ac:dyDescent="0.2">
      <c r="A12" s="320" t="s">
        <v>6</v>
      </c>
      <c r="B12" s="339">
        <v>22</v>
      </c>
      <c r="C12" s="321">
        <v>1</v>
      </c>
      <c r="D12" s="321">
        <v>4</v>
      </c>
      <c r="E12" s="340">
        <v>80</v>
      </c>
    </row>
    <row r="13" spans="1:5" x14ac:dyDescent="0.2">
      <c r="A13" s="320" t="s">
        <v>7</v>
      </c>
      <c r="B13" s="339">
        <v>9139</v>
      </c>
      <c r="C13" s="321">
        <v>800</v>
      </c>
      <c r="D13" s="321">
        <v>1500</v>
      </c>
      <c r="E13" s="340">
        <v>80.085424452749592</v>
      </c>
    </row>
    <row r="14" spans="1:5" x14ac:dyDescent="0.2">
      <c r="A14" s="320" t="s">
        <v>8</v>
      </c>
      <c r="B14" s="339">
        <v>757</v>
      </c>
      <c r="C14" s="321">
        <v>44</v>
      </c>
      <c r="D14" s="321">
        <v>91</v>
      </c>
      <c r="E14" s="340">
        <v>57.232704402515722</v>
      </c>
    </row>
    <row r="15" spans="1:5" x14ac:dyDescent="0.2">
      <c r="A15" s="320" t="s">
        <v>9</v>
      </c>
      <c r="B15" s="339">
        <v>2465</v>
      </c>
      <c r="C15" s="321">
        <v>133</v>
      </c>
      <c r="D15" s="321">
        <v>277</v>
      </c>
      <c r="E15" s="340">
        <v>49.730700179533216</v>
      </c>
    </row>
    <row r="16" spans="1:5" x14ac:dyDescent="0.2">
      <c r="A16" s="320" t="s">
        <v>10</v>
      </c>
      <c r="B16" s="339">
        <v>1120</v>
      </c>
      <c r="C16" s="321">
        <v>37</v>
      </c>
      <c r="D16" s="321">
        <v>90</v>
      </c>
      <c r="E16" s="340">
        <v>39.647577092511014</v>
      </c>
    </row>
    <row r="17" spans="1:5" x14ac:dyDescent="0.2">
      <c r="A17" s="320" t="s">
        <v>11</v>
      </c>
      <c r="B17" s="339">
        <v>174</v>
      </c>
      <c r="C17" s="321">
        <v>18</v>
      </c>
      <c r="D17" s="321">
        <v>34</v>
      </c>
      <c r="E17" s="340">
        <v>113.33333333333333</v>
      </c>
    </row>
    <row r="18" spans="1:5" x14ac:dyDescent="0.2">
      <c r="A18" s="320" t="s">
        <v>12</v>
      </c>
      <c r="B18" s="339">
        <v>26</v>
      </c>
      <c r="C18" s="321">
        <v>2</v>
      </c>
      <c r="D18" s="321">
        <v>4</v>
      </c>
      <c r="E18" s="340">
        <v>100</v>
      </c>
    </row>
    <row r="19" spans="1:5" x14ac:dyDescent="0.2">
      <c r="A19" s="320" t="s">
        <v>13</v>
      </c>
      <c r="B19" s="339">
        <v>186</v>
      </c>
      <c r="C19" s="321">
        <v>13</v>
      </c>
      <c r="D19" s="321">
        <v>31</v>
      </c>
      <c r="E19" s="340">
        <v>79.487179487179489</v>
      </c>
    </row>
    <row r="20" spans="1:5" x14ac:dyDescent="0.2">
      <c r="A20" s="320" t="s">
        <v>14</v>
      </c>
      <c r="B20" s="339">
        <v>560</v>
      </c>
      <c r="C20" s="321">
        <v>46</v>
      </c>
      <c r="D20" s="321">
        <v>91</v>
      </c>
      <c r="E20" s="340">
        <v>84.259259259259252</v>
      </c>
    </row>
    <row r="21" spans="1:5" x14ac:dyDescent="0.2">
      <c r="A21" s="320" t="s">
        <v>15</v>
      </c>
      <c r="B21" s="339">
        <v>381</v>
      </c>
      <c r="C21" s="321">
        <v>20</v>
      </c>
      <c r="D21" s="321">
        <v>65</v>
      </c>
      <c r="E21" s="340">
        <v>103.17460317460319</v>
      </c>
    </row>
    <row r="22" spans="1:5" x14ac:dyDescent="0.2">
      <c r="A22" s="320" t="s">
        <v>16</v>
      </c>
      <c r="B22" s="339">
        <v>1</v>
      </c>
      <c r="C22" s="321" t="s">
        <v>272</v>
      </c>
      <c r="D22" s="321" t="s">
        <v>272</v>
      </c>
      <c r="E22" s="340">
        <v>0</v>
      </c>
    </row>
    <row r="23" spans="1:5" x14ac:dyDescent="0.2">
      <c r="A23" s="320" t="s">
        <v>17</v>
      </c>
      <c r="B23" s="339">
        <v>52</v>
      </c>
      <c r="C23" s="321">
        <v>4</v>
      </c>
      <c r="D23" s="321">
        <v>7</v>
      </c>
      <c r="E23" s="340">
        <v>100</v>
      </c>
    </row>
    <row r="24" spans="1:5" x14ac:dyDescent="0.2">
      <c r="A24" s="320" t="s">
        <v>18</v>
      </c>
      <c r="B24" s="339">
        <v>120</v>
      </c>
      <c r="C24" s="321">
        <v>6</v>
      </c>
      <c r="D24" s="321">
        <v>23</v>
      </c>
      <c r="E24" s="340">
        <v>127.77777777777777</v>
      </c>
    </row>
    <row r="25" spans="1:5" x14ac:dyDescent="0.2">
      <c r="A25" s="320" t="s">
        <v>19</v>
      </c>
      <c r="B25" s="339">
        <v>61</v>
      </c>
      <c r="C25" s="321">
        <v>2</v>
      </c>
      <c r="D25" s="321">
        <v>4</v>
      </c>
      <c r="E25" s="340">
        <v>26.666666666666668</v>
      </c>
    </row>
    <row r="26" spans="1:5" x14ac:dyDescent="0.2">
      <c r="A26" s="320" t="s">
        <v>20</v>
      </c>
      <c r="B26" s="339">
        <v>133</v>
      </c>
      <c r="C26" s="321">
        <v>9</v>
      </c>
      <c r="D26" s="321">
        <v>16</v>
      </c>
      <c r="E26" s="340">
        <v>45.714285714285715</v>
      </c>
    </row>
    <row r="27" spans="1:5" x14ac:dyDescent="0.2">
      <c r="A27" s="320" t="s">
        <v>495</v>
      </c>
      <c r="B27" s="339" t="s">
        <v>272</v>
      </c>
      <c r="C27" s="321" t="s">
        <v>272</v>
      </c>
      <c r="D27" s="321" t="s">
        <v>272</v>
      </c>
      <c r="E27" s="321" t="s">
        <v>272</v>
      </c>
    </row>
    <row r="28" spans="1:5" x14ac:dyDescent="0.2">
      <c r="A28" s="320" t="s">
        <v>628</v>
      </c>
      <c r="B28" s="339">
        <v>5</v>
      </c>
      <c r="C28" s="321" t="s">
        <v>272</v>
      </c>
      <c r="D28" s="321" t="s">
        <v>272</v>
      </c>
      <c r="E28" s="340">
        <v>0</v>
      </c>
    </row>
    <row r="29" spans="1:5" x14ac:dyDescent="0.2">
      <c r="A29" s="341" t="s">
        <v>477</v>
      </c>
      <c r="B29" s="342">
        <v>3127</v>
      </c>
      <c r="C29" s="332">
        <v>283</v>
      </c>
      <c r="D29" s="332">
        <v>563</v>
      </c>
      <c r="E29" s="333">
        <v>126.23318385650224</v>
      </c>
    </row>
    <row r="30" spans="1:5" x14ac:dyDescent="0.2">
      <c r="A30" s="320"/>
      <c r="B30" s="321"/>
      <c r="C30" s="321"/>
      <c r="D30" s="321"/>
      <c r="E30" s="322"/>
    </row>
    <row r="31" spans="1:5" x14ac:dyDescent="0.2">
      <c r="A31" s="323" t="s">
        <v>614</v>
      </c>
      <c r="B31" s="321"/>
      <c r="C31" s="321"/>
      <c r="D31" s="321"/>
      <c r="E31" s="322"/>
    </row>
    <row r="32" spans="1:5" x14ac:dyDescent="0.2">
      <c r="A32" s="323" t="s">
        <v>615</v>
      </c>
      <c r="B32" s="324"/>
      <c r="C32" s="324"/>
      <c r="D32" s="324"/>
      <c r="E32" s="324"/>
    </row>
    <row r="33" spans="1:5" x14ac:dyDescent="0.2">
      <c r="A33" s="325"/>
      <c r="B33" s="324"/>
      <c r="C33" s="324"/>
      <c r="D33" s="324"/>
      <c r="E33" s="324"/>
    </row>
    <row r="34" spans="1:5" x14ac:dyDescent="0.2">
      <c r="A34" s="326" t="s">
        <v>152</v>
      </c>
      <c r="B34" s="327"/>
      <c r="C34" s="327"/>
      <c r="D34" s="327"/>
      <c r="E34" s="327"/>
    </row>
  </sheetData>
  <mergeCells count="2">
    <mergeCell ref="B3:E3"/>
    <mergeCell ref="B4:C4"/>
  </mergeCells>
  <hyperlinks>
    <hyperlink ref="A34" location="Kazalo!A1" display="nazaj na kazalo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GridLines="0" workbookViewId="0"/>
  </sheetViews>
  <sheetFormatPr defaultRowHeight="15" customHeight="1" x14ac:dyDescent="0.2"/>
  <cols>
    <col min="1" max="1" width="16.140625" style="6" customWidth="1"/>
    <col min="2" max="3" width="7.5703125" style="6" customWidth="1"/>
    <col min="4" max="5" width="7.28515625" style="6" customWidth="1"/>
    <col min="6" max="8" width="7.5703125" style="6" customWidth="1"/>
    <col min="9" max="9" width="7.7109375" style="6" customWidth="1"/>
    <col min="10" max="10" width="11.5703125" style="6" customWidth="1"/>
    <col min="11" max="11" width="10.140625" style="6" customWidth="1"/>
    <col min="12" max="12" width="15.28515625" style="6" customWidth="1"/>
    <col min="13" max="13" width="14.7109375" style="6" customWidth="1"/>
    <col min="14" max="16384" width="9.140625" style="6"/>
  </cols>
  <sheetData>
    <row r="1" spans="1:17" ht="15" customHeight="1" x14ac:dyDescent="0.2">
      <c r="A1" s="121" t="s">
        <v>499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64"/>
      <c r="J2" s="1"/>
      <c r="K2" s="1"/>
      <c r="L2" s="1"/>
      <c r="M2" s="1"/>
    </row>
    <row r="3" spans="1:17" ht="15" customHeight="1" x14ac:dyDescent="0.2">
      <c r="A3" s="49"/>
      <c r="B3" s="362" t="s">
        <v>137</v>
      </c>
      <c r="C3" s="363"/>
      <c r="D3" s="363"/>
      <c r="E3" s="363"/>
      <c r="F3" s="363"/>
      <c r="G3" s="363"/>
      <c r="H3" s="363"/>
      <c r="I3" s="364"/>
      <c r="J3" s="362" t="s">
        <v>138</v>
      </c>
      <c r="K3" s="363"/>
      <c r="L3" s="363"/>
      <c r="M3" s="363"/>
    </row>
    <row r="4" spans="1:17" ht="34.5" customHeight="1" x14ac:dyDescent="0.2">
      <c r="A4" s="50"/>
      <c r="B4" s="375" t="s">
        <v>283</v>
      </c>
      <c r="C4" s="376"/>
      <c r="D4" s="375" t="s">
        <v>282</v>
      </c>
      <c r="E4" s="377"/>
      <c r="F4" s="375" t="s">
        <v>284</v>
      </c>
      <c r="G4" s="377"/>
      <c r="H4" s="376" t="s">
        <v>556</v>
      </c>
      <c r="I4" s="377"/>
      <c r="J4" s="191" t="s">
        <v>283</v>
      </c>
      <c r="K4" s="192" t="s">
        <v>282</v>
      </c>
      <c r="L4" s="192" t="s">
        <v>284</v>
      </c>
      <c r="M4" s="192" t="s">
        <v>556</v>
      </c>
    </row>
    <row r="5" spans="1:17" ht="15" customHeight="1" x14ac:dyDescent="0.2">
      <c r="A5" s="164" t="s">
        <v>64</v>
      </c>
      <c r="B5" s="181" t="s">
        <v>600</v>
      </c>
      <c r="C5" s="182" t="s">
        <v>595</v>
      </c>
      <c r="D5" s="181" t="s">
        <v>600</v>
      </c>
      <c r="E5" s="199" t="s">
        <v>595</v>
      </c>
      <c r="F5" s="181" t="s">
        <v>600</v>
      </c>
      <c r="G5" s="199" t="s">
        <v>595</v>
      </c>
      <c r="H5" s="182" t="s">
        <v>600</v>
      </c>
      <c r="I5" s="182" t="s">
        <v>595</v>
      </c>
      <c r="J5" s="181" t="s">
        <v>600</v>
      </c>
      <c r="K5" s="182" t="s">
        <v>600</v>
      </c>
      <c r="L5" s="182" t="s">
        <v>600</v>
      </c>
      <c r="M5" s="182" t="s">
        <v>600</v>
      </c>
    </row>
    <row r="6" spans="1:17" ht="15" customHeight="1" x14ac:dyDescent="0.2">
      <c r="A6" s="21" t="s">
        <v>22</v>
      </c>
      <c r="B6" s="200" t="s">
        <v>272</v>
      </c>
      <c r="C6" s="201" t="s">
        <v>272</v>
      </c>
      <c r="D6" s="200">
        <v>16</v>
      </c>
      <c r="E6" s="202">
        <v>21</v>
      </c>
      <c r="F6" s="200" t="s">
        <v>272</v>
      </c>
      <c r="G6" s="202" t="s">
        <v>272</v>
      </c>
      <c r="H6" s="201">
        <v>1384</v>
      </c>
      <c r="I6" s="201">
        <v>2227</v>
      </c>
      <c r="J6" s="200" t="s">
        <v>272</v>
      </c>
      <c r="K6" s="201">
        <v>19</v>
      </c>
      <c r="L6" s="201" t="s">
        <v>272</v>
      </c>
      <c r="M6" s="201">
        <v>38789</v>
      </c>
    </row>
    <row r="7" spans="1:17" ht="15" customHeight="1" x14ac:dyDescent="0.2">
      <c r="A7" s="11"/>
      <c r="B7" s="203"/>
      <c r="C7" s="204"/>
      <c r="D7" s="203"/>
      <c r="E7" s="205"/>
      <c r="F7" s="203"/>
      <c r="G7" s="205"/>
      <c r="H7" s="204"/>
      <c r="I7" s="204"/>
      <c r="J7" s="203"/>
      <c r="K7" s="204"/>
      <c r="L7" s="204"/>
      <c r="M7" s="204"/>
    </row>
    <row r="8" spans="1:17" ht="15" customHeight="1" x14ac:dyDescent="0.2">
      <c r="A8" s="18" t="s">
        <v>23</v>
      </c>
      <c r="B8" s="206" t="s">
        <v>272</v>
      </c>
      <c r="C8" s="207" t="s">
        <v>272</v>
      </c>
      <c r="D8" s="206">
        <v>4</v>
      </c>
      <c r="E8" s="208">
        <v>4</v>
      </c>
      <c r="F8" s="206" t="s">
        <v>272</v>
      </c>
      <c r="G8" s="208" t="s">
        <v>272</v>
      </c>
      <c r="H8" s="207">
        <v>70</v>
      </c>
      <c r="I8" s="207">
        <v>110</v>
      </c>
      <c r="J8" s="206" t="s">
        <v>272</v>
      </c>
      <c r="K8" s="207">
        <v>1</v>
      </c>
      <c r="L8" s="207" t="s">
        <v>272</v>
      </c>
      <c r="M8" s="207">
        <v>2981</v>
      </c>
    </row>
    <row r="9" spans="1:17" ht="15" customHeight="1" x14ac:dyDescent="0.2">
      <c r="A9" s="18" t="s">
        <v>24</v>
      </c>
      <c r="B9" s="206" t="s">
        <v>272</v>
      </c>
      <c r="C9" s="207" t="s">
        <v>272</v>
      </c>
      <c r="D9" s="206" t="s">
        <v>272</v>
      </c>
      <c r="E9" s="208" t="s">
        <v>272</v>
      </c>
      <c r="F9" s="206" t="s">
        <v>272</v>
      </c>
      <c r="G9" s="208" t="s">
        <v>272</v>
      </c>
      <c r="H9" s="207">
        <v>19</v>
      </c>
      <c r="I9" s="207">
        <v>30</v>
      </c>
      <c r="J9" s="206" t="s">
        <v>272</v>
      </c>
      <c r="K9" s="207" t="s">
        <v>272</v>
      </c>
      <c r="L9" s="207" t="s">
        <v>272</v>
      </c>
      <c r="M9" s="207">
        <v>1389</v>
      </c>
      <c r="O9" s="7"/>
      <c r="P9" s="7"/>
      <c r="Q9" s="7"/>
    </row>
    <row r="10" spans="1:17" ht="15" customHeight="1" x14ac:dyDescent="0.2">
      <c r="A10" s="18" t="s">
        <v>25</v>
      </c>
      <c r="B10" s="206" t="s">
        <v>272</v>
      </c>
      <c r="C10" s="207" t="s">
        <v>272</v>
      </c>
      <c r="D10" s="206" t="s">
        <v>272</v>
      </c>
      <c r="E10" s="208" t="s">
        <v>272</v>
      </c>
      <c r="F10" s="206" t="s">
        <v>272</v>
      </c>
      <c r="G10" s="208" t="s">
        <v>272</v>
      </c>
      <c r="H10" s="207">
        <v>53</v>
      </c>
      <c r="I10" s="207">
        <v>81</v>
      </c>
      <c r="J10" s="206" t="s">
        <v>272</v>
      </c>
      <c r="K10" s="207" t="s">
        <v>272</v>
      </c>
      <c r="L10" s="207" t="s">
        <v>272</v>
      </c>
      <c r="M10" s="207">
        <v>1939</v>
      </c>
    </row>
    <row r="11" spans="1:17" ht="15" customHeight="1" x14ac:dyDescent="0.2">
      <c r="A11" s="18" t="s">
        <v>26</v>
      </c>
      <c r="B11" s="206" t="s">
        <v>272</v>
      </c>
      <c r="C11" s="207" t="s">
        <v>272</v>
      </c>
      <c r="D11" s="206" t="s">
        <v>272</v>
      </c>
      <c r="E11" s="208">
        <v>1</v>
      </c>
      <c r="F11" s="206" t="s">
        <v>272</v>
      </c>
      <c r="G11" s="208" t="s">
        <v>272</v>
      </c>
      <c r="H11" s="207">
        <v>831</v>
      </c>
      <c r="I11" s="207">
        <v>1391</v>
      </c>
      <c r="J11" s="206" t="s">
        <v>272</v>
      </c>
      <c r="K11" s="207">
        <v>2</v>
      </c>
      <c r="L11" s="207" t="s">
        <v>272</v>
      </c>
      <c r="M11" s="207">
        <v>17642</v>
      </c>
    </row>
    <row r="12" spans="1:17" ht="15" customHeight="1" x14ac:dyDescent="0.2">
      <c r="A12" s="18" t="s">
        <v>27</v>
      </c>
      <c r="B12" s="206" t="s">
        <v>272</v>
      </c>
      <c r="C12" s="207" t="s">
        <v>272</v>
      </c>
      <c r="D12" s="206" t="s">
        <v>272</v>
      </c>
      <c r="E12" s="208" t="s">
        <v>272</v>
      </c>
      <c r="F12" s="206" t="s">
        <v>272</v>
      </c>
      <c r="G12" s="208" t="s">
        <v>272</v>
      </c>
      <c r="H12" s="207">
        <v>151</v>
      </c>
      <c r="I12" s="207">
        <v>218</v>
      </c>
      <c r="J12" s="206" t="s">
        <v>272</v>
      </c>
      <c r="K12" s="207" t="s">
        <v>272</v>
      </c>
      <c r="L12" s="207" t="s">
        <v>272</v>
      </c>
      <c r="M12" s="207">
        <v>5521</v>
      </c>
    </row>
    <row r="13" spans="1:17" ht="15" customHeight="1" x14ac:dyDescent="0.2">
      <c r="A13" s="18" t="s">
        <v>28</v>
      </c>
      <c r="B13" s="206" t="s">
        <v>272</v>
      </c>
      <c r="C13" s="207" t="s">
        <v>272</v>
      </c>
      <c r="D13" s="206" t="s">
        <v>272</v>
      </c>
      <c r="E13" s="208" t="s">
        <v>272</v>
      </c>
      <c r="F13" s="206" t="s">
        <v>272</v>
      </c>
      <c r="G13" s="208" t="s">
        <v>272</v>
      </c>
      <c r="H13" s="207">
        <v>10</v>
      </c>
      <c r="I13" s="207">
        <v>17</v>
      </c>
      <c r="J13" s="206" t="s">
        <v>272</v>
      </c>
      <c r="K13" s="207" t="s">
        <v>272</v>
      </c>
      <c r="L13" s="207" t="s">
        <v>272</v>
      </c>
      <c r="M13" s="207">
        <v>482</v>
      </c>
    </row>
    <row r="14" spans="1:17" ht="15" customHeight="1" x14ac:dyDescent="0.2">
      <c r="A14" s="18" t="s">
        <v>29</v>
      </c>
      <c r="B14" s="206" t="s">
        <v>272</v>
      </c>
      <c r="C14" s="207" t="s">
        <v>272</v>
      </c>
      <c r="D14" s="206" t="s">
        <v>272</v>
      </c>
      <c r="E14" s="208" t="s">
        <v>272</v>
      </c>
      <c r="F14" s="206" t="s">
        <v>272</v>
      </c>
      <c r="G14" s="208" t="s">
        <v>272</v>
      </c>
      <c r="H14" s="207">
        <v>33</v>
      </c>
      <c r="I14" s="207">
        <v>40</v>
      </c>
      <c r="J14" s="206" t="s">
        <v>272</v>
      </c>
      <c r="K14" s="207" t="s">
        <v>272</v>
      </c>
      <c r="L14" s="207" t="s">
        <v>272</v>
      </c>
      <c r="M14" s="207">
        <v>1316</v>
      </c>
    </row>
    <row r="15" spans="1:17" ht="15" customHeight="1" x14ac:dyDescent="0.2">
      <c r="A15" s="18" t="s">
        <v>30</v>
      </c>
      <c r="B15" s="206" t="s">
        <v>272</v>
      </c>
      <c r="C15" s="207" t="s">
        <v>272</v>
      </c>
      <c r="D15" s="206" t="s">
        <v>272</v>
      </c>
      <c r="E15" s="208" t="s">
        <v>272</v>
      </c>
      <c r="F15" s="206" t="s">
        <v>272</v>
      </c>
      <c r="G15" s="208" t="s">
        <v>272</v>
      </c>
      <c r="H15" s="207">
        <v>21</v>
      </c>
      <c r="I15" s="207">
        <v>41</v>
      </c>
      <c r="J15" s="206" t="s">
        <v>272</v>
      </c>
      <c r="K15" s="207" t="s">
        <v>272</v>
      </c>
      <c r="L15" s="207" t="s">
        <v>272</v>
      </c>
      <c r="M15" s="207">
        <v>1800</v>
      </c>
    </row>
    <row r="16" spans="1:17" ht="15" customHeight="1" x14ac:dyDescent="0.2">
      <c r="A16" s="18" t="s">
        <v>31</v>
      </c>
      <c r="B16" s="206" t="s">
        <v>272</v>
      </c>
      <c r="C16" s="207" t="s">
        <v>272</v>
      </c>
      <c r="D16" s="206">
        <v>7</v>
      </c>
      <c r="E16" s="208">
        <v>7</v>
      </c>
      <c r="F16" s="206" t="s">
        <v>272</v>
      </c>
      <c r="G16" s="208" t="s">
        <v>272</v>
      </c>
      <c r="H16" s="207">
        <v>42</v>
      </c>
      <c r="I16" s="207">
        <v>65</v>
      </c>
      <c r="J16" s="206" t="s">
        <v>272</v>
      </c>
      <c r="K16" s="207">
        <v>4</v>
      </c>
      <c r="L16" s="207" t="s">
        <v>272</v>
      </c>
      <c r="M16" s="207">
        <v>1573</v>
      </c>
    </row>
    <row r="17" spans="1:13" ht="15" customHeight="1" x14ac:dyDescent="0.2">
      <c r="A17" s="18" t="s">
        <v>32</v>
      </c>
      <c r="B17" s="206" t="s">
        <v>272</v>
      </c>
      <c r="C17" s="207" t="s">
        <v>272</v>
      </c>
      <c r="D17" s="206">
        <v>5</v>
      </c>
      <c r="E17" s="208">
        <v>9</v>
      </c>
      <c r="F17" s="206" t="s">
        <v>272</v>
      </c>
      <c r="G17" s="208" t="s">
        <v>272</v>
      </c>
      <c r="H17" s="207">
        <v>16</v>
      </c>
      <c r="I17" s="207">
        <v>25</v>
      </c>
      <c r="J17" s="206" t="s">
        <v>272</v>
      </c>
      <c r="K17" s="207">
        <v>12</v>
      </c>
      <c r="L17" s="207" t="s">
        <v>272</v>
      </c>
      <c r="M17" s="207">
        <v>633</v>
      </c>
    </row>
    <row r="18" spans="1:13" ht="15" customHeight="1" x14ac:dyDescent="0.2">
      <c r="A18" s="18" t="s">
        <v>33</v>
      </c>
      <c r="B18" s="206" t="s">
        <v>272</v>
      </c>
      <c r="C18" s="207" t="s">
        <v>272</v>
      </c>
      <c r="D18" s="206" t="s">
        <v>272</v>
      </c>
      <c r="E18" s="208" t="s">
        <v>272</v>
      </c>
      <c r="F18" s="206" t="s">
        <v>272</v>
      </c>
      <c r="G18" s="208" t="s">
        <v>272</v>
      </c>
      <c r="H18" s="207">
        <v>10</v>
      </c>
      <c r="I18" s="207">
        <v>10</v>
      </c>
      <c r="J18" s="206" t="s">
        <v>272</v>
      </c>
      <c r="K18" s="207" t="s">
        <v>272</v>
      </c>
      <c r="L18" s="207" t="s">
        <v>272</v>
      </c>
      <c r="M18" s="207">
        <v>447</v>
      </c>
    </row>
    <row r="19" spans="1:13" ht="15" customHeight="1" x14ac:dyDescent="0.2">
      <c r="A19" s="128" t="s">
        <v>34</v>
      </c>
      <c r="B19" s="209" t="s">
        <v>272</v>
      </c>
      <c r="C19" s="210" t="s">
        <v>272</v>
      </c>
      <c r="D19" s="209" t="s">
        <v>272</v>
      </c>
      <c r="E19" s="211" t="s">
        <v>272</v>
      </c>
      <c r="F19" s="209" t="s">
        <v>272</v>
      </c>
      <c r="G19" s="211" t="s">
        <v>272</v>
      </c>
      <c r="H19" s="210">
        <v>128</v>
      </c>
      <c r="I19" s="210">
        <v>199</v>
      </c>
      <c r="J19" s="209" t="s">
        <v>272</v>
      </c>
      <c r="K19" s="210" t="s">
        <v>272</v>
      </c>
      <c r="L19" s="210" t="s">
        <v>272</v>
      </c>
      <c r="M19" s="210">
        <v>3066</v>
      </c>
    </row>
    <row r="20" spans="1:13" ht="15" customHeight="1" x14ac:dyDescent="0.2">
      <c r="A20" s="18"/>
      <c r="B20" s="207"/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207"/>
    </row>
    <row r="21" spans="1:13" ht="15" customHeight="1" x14ac:dyDescent="0.2">
      <c r="A21" s="263" t="s">
        <v>489</v>
      </c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</row>
    <row r="22" spans="1:13" ht="15" customHeight="1" x14ac:dyDescent="0.2">
      <c r="A22" s="263" t="s">
        <v>490</v>
      </c>
      <c r="B22" s="207"/>
      <c r="C22" s="207"/>
      <c r="D22" s="207"/>
      <c r="E22" s="207"/>
      <c r="F22" s="207"/>
      <c r="G22" s="207"/>
      <c r="H22" s="207"/>
      <c r="I22" s="207"/>
      <c r="J22" s="207"/>
      <c r="K22" s="207"/>
      <c r="L22" s="207"/>
      <c r="M22" s="207"/>
    </row>
    <row r="23" spans="1:13" ht="15" customHeight="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ht="15" customHeight="1" x14ac:dyDescent="0.2">
      <c r="A24" s="68" t="s">
        <v>152</v>
      </c>
    </row>
    <row r="25" spans="1:13" ht="15" customHeight="1" x14ac:dyDescent="0.2">
      <c r="C25" s="7"/>
    </row>
    <row r="26" spans="1:13" ht="15" customHeight="1" x14ac:dyDescent="0.2">
      <c r="E26" s="7"/>
    </row>
  </sheetData>
  <mergeCells count="6">
    <mergeCell ref="J3:M3"/>
    <mergeCell ref="B4:C4"/>
    <mergeCell ref="D4:E4"/>
    <mergeCell ref="F4:G4"/>
    <mergeCell ref="H4:I4"/>
    <mergeCell ref="B3:I3"/>
  </mergeCells>
  <hyperlinks>
    <hyperlink ref="A24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zoomScaleNormal="100" workbookViewId="0"/>
  </sheetViews>
  <sheetFormatPr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16384" width="9.140625" style="6"/>
  </cols>
  <sheetData>
    <row r="1" spans="1:6" ht="15" customHeight="1" x14ac:dyDescent="0.2">
      <c r="A1" s="121" t="s">
        <v>498</v>
      </c>
      <c r="B1" s="1"/>
      <c r="C1" s="1"/>
      <c r="D1" s="1"/>
      <c r="E1" s="1"/>
    </row>
    <row r="2" spans="1:6" ht="15" customHeight="1" x14ac:dyDescent="0.2">
      <c r="A2" s="1"/>
      <c r="B2" s="1"/>
      <c r="C2" s="1"/>
      <c r="D2" s="1"/>
      <c r="E2" s="64"/>
    </row>
    <row r="3" spans="1:6" ht="15" customHeight="1" x14ac:dyDescent="0.2">
      <c r="A3" s="49"/>
      <c r="B3" s="362" t="s">
        <v>505</v>
      </c>
      <c r="C3" s="363"/>
      <c r="D3" s="363"/>
      <c r="E3" s="363"/>
      <c r="F3" s="122"/>
    </row>
    <row r="4" spans="1:6" ht="15" customHeight="1" x14ac:dyDescent="0.2">
      <c r="A4" s="50"/>
      <c r="B4" s="354"/>
      <c r="C4" s="355"/>
      <c r="D4" s="259"/>
      <c r="E4" s="144" t="s">
        <v>595</v>
      </c>
    </row>
    <row r="5" spans="1:6" ht="15" customHeight="1" x14ac:dyDescent="0.2">
      <c r="A5" s="258" t="s">
        <v>203</v>
      </c>
      <c r="B5" s="173" t="s">
        <v>593</v>
      </c>
      <c r="C5" s="174" t="s">
        <v>594</v>
      </c>
      <c r="D5" s="174" t="s">
        <v>595</v>
      </c>
      <c r="E5" s="174" t="s">
        <v>594</v>
      </c>
    </row>
    <row r="6" spans="1:6" ht="15" customHeight="1" x14ac:dyDescent="0.2">
      <c r="A6" s="21" t="s">
        <v>0</v>
      </c>
      <c r="B6" s="22">
        <v>3321</v>
      </c>
      <c r="C6" s="23">
        <v>2972</v>
      </c>
      <c r="D6" s="23">
        <v>2396</v>
      </c>
      <c r="E6" s="75">
        <v>80.61911170928667</v>
      </c>
    </row>
    <row r="7" spans="1:6" ht="9" customHeight="1" x14ac:dyDescent="0.2">
      <c r="A7" s="11"/>
      <c r="B7" s="15"/>
      <c r="C7" s="16"/>
      <c r="D7" s="16"/>
      <c r="E7" s="78"/>
    </row>
    <row r="8" spans="1:6" ht="15" customHeight="1" x14ac:dyDescent="0.2">
      <c r="A8" s="11" t="s">
        <v>475</v>
      </c>
      <c r="B8" s="15">
        <v>3303</v>
      </c>
      <c r="C8" s="16">
        <v>2964</v>
      </c>
      <c r="D8" s="16">
        <v>2394</v>
      </c>
      <c r="E8" s="78">
        <v>80.769230769230774</v>
      </c>
    </row>
    <row r="9" spans="1:6" ht="15" customHeight="1" x14ac:dyDescent="0.2">
      <c r="A9" s="43" t="s">
        <v>510</v>
      </c>
      <c r="B9" s="12">
        <v>14</v>
      </c>
      <c r="C9" s="13">
        <v>10</v>
      </c>
      <c r="D9" s="13">
        <v>7</v>
      </c>
      <c r="E9" s="81">
        <v>70</v>
      </c>
    </row>
    <row r="10" spans="1:6" ht="15" customHeight="1" x14ac:dyDescent="0.2">
      <c r="A10" s="43" t="s">
        <v>511</v>
      </c>
      <c r="B10" s="12">
        <v>3</v>
      </c>
      <c r="C10" s="13">
        <v>7</v>
      </c>
      <c r="D10" s="13">
        <v>4</v>
      </c>
      <c r="E10" s="81">
        <v>57.142857142857139</v>
      </c>
    </row>
    <row r="11" spans="1:6" ht="15" customHeight="1" x14ac:dyDescent="0.2">
      <c r="A11" s="43" t="s">
        <v>512</v>
      </c>
      <c r="B11" s="12">
        <v>970</v>
      </c>
      <c r="C11" s="13">
        <v>914</v>
      </c>
      <c r="D11" s="13">
        <v>683</v>
      </c>
      <c r="E11" s="81">
        <v>74.726477024070022</v>
      </c>
    </row>
    <row r="12" spans="1:6" ht="15" customHeight="1" x14ac:dyDescent="0.2">
      <c r="A12" s="43" t="s">
        <v>597</v>
      </c>
      <c r="B12" s="12">
        <v>1</v>
      </c>
      <c r="C12" s="13">
        <v>1</v>
      </c>
      <c r="D12" s="13" t="s">
        <v>272</v>
      </c>
      <c r="E12" s="81" t="s">
        <v>272</v>
      </c>
    </row>
    <row r="13" spans="1:6" ht="15" customHeight="1" x14ac:dyDescent="0.2">
      <c r="A13" s="43" t="s">
        <v>513</v>
      </c>
      <c r="B13" s="12">
        <v>14</v>
      </c>
      <c r="C13" s="13">
        <v>19</v>
      </c>
      <c r="D13" s="13">
        <v>14</v>
      </c>
      <c r="E13" s="81">
        <v>73.68421052631578</v>
      </c>
    </row>
    <row r="14" spans="1:6" ht="15" customHeight="1" x14ac:dyDescent="0.2">
      <c r="A14" s="43" t="s">
        <v>514</v>
      </c>
      <c r="B14" s="12">
        <v>1</v>
      </c>
      <c r="C14" s="13">
        <v>3</v>
      </c>
      <c r="D14" s="13">
        <v>1</v>
      </c>
      <c r="E14" s="81">
        <v>33.333333333333329</v>
      </c>
    </row>
    <row r="15" spans="1:6" ht="15" customHeight="1" x14ac:dyDescent="0.2">
      <c r="A15" s="43" t="s">
        <v>515</v>
      </c>
      <c r="B15" s="12" t="s">
        <v>272</v>
      </c>
      <c r="C15" s="13">
        <v>3</v>
      </c>
      <c r="D15" s="13">
        <v>2</v>
      </c>
      <c r="E15" s="81">
        <v>66.666666666666657</v>
      </c>
    </row>
    <row r="16" spans="1:6" ht="15" customHeight="1" x14ac:dyDescent="0.2">
      <c r="A16" s="43" t="s">
        <v>516</v>
      </c>
      <c r="B16" s="12">
        <v>11</v>
      </c>
      <c r="C16" s="13">
        <v>13</v>
      </c>
      <c r="D16" s="13">
        <v>8</v>
      </c>
      <c r="E16" s="81">
        <v>61.53846153846154</v>
      </c>
    </row>
    <row r="17" spans="1:5" ht="15" customHeight="1" x14ac:dyDescent="0.2">
      <c r="A17" s="43" t="s">
        <v>517</v>
      </c>
      <c r="B17" s="12">
        <v>12</v>
      </c>
      <c r="C17" s="13">
        <v>1</v>
      </c>
      <c r="D17" s="13">
        <v>8</v>
      </c>
      <c r="E17" s="81">
        <v>800</v>
      </c>
    </row>
    <row r="18" spans="1:5" ht="15" customHeight="1" x14ac:dyDescent="0.2">
      <c r="A18" s="43" t="s">
        <v>144</v>
      </c>
      <c r="B18" s="12">
        <v>1439</v>
      </c>
      <c r="C18" s="13">
        <v>1397</v>
      </c>
      <c r="D18" s="13">
        <v>1235</v>
      </c>
      <c r="E18" s="81">
        <v>88.403722261989984</v>
      </c>
    </row>
    <row r="19" spans="1:5" ht="15" customHeight="1" x14ac:dyDescent="0.2">
      <c r="A19" s="43" t="s">
        <v>518</v>
      </c>
      <c r="B19" s="12">
        <v>1</v>
      </c>
      <c r="C19" s="13">
        <v>3</v>
      </c>
      <c r="D19" s="13">
        <v>1</v>
      </c>
      <c r="E19" s="81">
        <v>33.333333333333329</v>
      </c>
    </row>
    <row r="20" spans="1:5" ht="15" customHeight="1" x14ac:dyDescent="0.2">
      <c r="A20" s="43" t="s">
        <v>519</v>
      </c>
      <c r="B20" s="12">
        <v>218</v>
      </c>
      <c r="C20" s="13">
        <v>164</v>
      </c>
      <c r="D20" s="13">
        <v>97</v>
      </c>
      <c r="E20" s="81">
        <v>59.146341463414629</v>
      </c>
    </row>
    <row r="21" spans="1:5" ht="15" customHeight="1" x14ac:dyDescent="0.2">
      <c r="A21" s="43" t="s">
        <v>520</v>
      </c>
      <c r="B21" s="12">
        <v>2</v>
      </c>
      <c r="C21" s="13">
        <v>2</v>
      </c>
      <c r="D21" s="13">
        <v>1</v>
      </c>
      <c r="E21" s="81">
        <v>50</v>
      </c>
    </row>
    <row r="22" spans="1:5" ht="15" customHeight="1" x14ac:dyDescent="0.2">
      <c r="A22" s="43" t="s">
        <v>521</v>
      </c>
      <c r="B22" s="12">
        <v>6</v>
      </c>
      <c r="C22" s="13">
        <v>3</v>
      </c>
      <c r="D22" s="13">
        <v>2</v>
      </c>
      <c r="E22" s="81">
        <v>66.666666666666657</v>
      </c>
    </row>
    <row r="23" spans="1:5" ht="15" customHeight="1" x14ac:dyDescent="0.2">
      <c r="A23" s="43" t="s">
        <v>522</v>
      </c>
      <c r="B23" s="12">
        <v>183</v>
      </c>
      <c r="C23" s="13">
        <v>162</v>
      </c>
      <c r="D23" s="13">
        <v>137</v>
      </c>
      <c r="E23" s="81">
        <v>84.567901234567898</v>
      </c>
    </row>
    <row r="24" spans="1:5" ht="15" customHeight="1" x14ac:dyDescent="0.2">
      <c r="A24" s="43" t="s">
        <v>598</v>
      </c>
      <c r="B24" s="12">
        <v>1</v>
      </c>
      <c r="C24" s="13" t="s">
        <v>272</v>
      </c>
      <c r="D24" s="13">
        <v>1</v>
      </c>
      <c r="E24" s="81" t="s">
        <v>272</v>
      </c>
    </row>
    <row r="25" spans="1:5" ht="15" customHeight="1" x14ac:dyDescent="0.2">
      <c r="A25" s="43" t="s">
        <v>523</v>
      </c>
      <c r="B25" s="12">
        <v>8</v>
      </c>
      <c r="C25" s="13">
        <v>15</v>
      </c>
      <c r="D25" s="13">
        <v>11</v>
      </c>
      <c r="E25" s="81">
        <v>73.333333333333329</v>
      </c>
    </row>
    <row r="26" spans="1:5" ht="15" customHeight="1" x14ac:dyDescent="0.2">
      <c r="A26" s="43" t="s">
        <v>524</v>
      </c>
      <c r="B26" s="12">
        <v>8</v>
      </c>
      <c r="C26" s="13">
        <v>7</v>
      </c>
      <c r="D26" s="13">
        <v>6</v>
      </c>
      <c r="E26" s="81">
        <v>85.714285714285708</v>
      </c>
    </row>
    <row r="27" spans="1:5" ht="15" customHeight="1" x14ac:dyDescent="0.2">
      <c r="A27" s="43" t="s">
        <v>525</v>
      </c>
      <c r="B27" s="12">
        <v>28</v>
      </c>
      <c r="C27" s="13">
        <v>25</v>
      </c>
      <c r="D27" s="13">
        <v>18</v>
      </c>
      <c r="E27" s="81">
        <v>72</v>
      </c>
    </row>
    <row r="28" spans="1:5" ht="15" customHeight="1" x14ac:dyDescent="0.2">
      <c r="A28" s="43" t="s">
        <v>526</v>
      </c>
      <c r="B28" s="12">
        <v>10</v>
      </c>
      <c r="C28" s="13">
        <v>3</v>
      </c>
      <c r="D28" s="13">
        <v>5</v>
      </c>
      <c r="E28" s="81">
        <v>166.66666666666669</v>
      </c>
    </row>
    <row r="29" spans="1:5" ht="15" customHeight="1" x14ac:dyDescent="0.2">
      <c r="A29" s="43" t="s">
        <v>527</v>
      </c>
      <c r="B29" s="12">
        <v>263</v>
      </c>
      <c r="C29" s="13">
        <v>125</v>
      </c>
      <c r="D29" s="13">
        <v>73</v>
      </c>
      <c r="E29" s="81">
        <v>58.4</v>
      </c>
    </row>
    <row r="30" spans="1:5" ht="15" customHeight="1" x14ac:dyDescent="0.2">
      <c r="A30" s="43" t="s">
        <v>528</v>
      </c>
      <c r="B30" s="12">
        <v>96</v>
      </c>
      <c r="C30" s="13">
        <v>61</v>
      </c>
      <c r="D30" s="13">
        <v>62</v>
      </c>
      <c r="E30" s="81">
        <v>101.63934426229508</v>
      </c>
    </row>
    <row r="31" spans="1:5" ht="15" customHeight="1" x14ac:dyDescent="0.2">
      <c r="A31" s="43" t="s">
        <v>529</v>
      </c>
      <c r="B31" s="12">
        <v>11</v>
      </c>
      <c r="C31" s="13">
        <v>23</v>
      </c>
      <c r="D31" s="13">
        <v>14</v>
      </c>
      <c r="E31" s="81">
        <v>60.869565217391312</v>
      </c>
    </row>
    <row r="32" spans="1:5" ht="15" customHeight="1" x14ac:dyDescent="0.2">
      <c r="A32" s="43" t="s">
        <v>530</v>
      </c>
      <c r="B32" s="12">
        <v>3</v>
      </c>
      <c r="C32" s="13">
        <v>3</v>
      </c>
      <c r="D32" s="13">
        <v>4</v>
      </c>
      <c r="E32" s="81">
        <v>133.33333333333331</v>
      </c>
    </row>
    <row r="33" spans="1:5" ht="15" customHeight="1" x14ac:dyDescent="0.2">
      <c r="A33" s="43"/>
      <c r="B33" s="12"/>
      <c r="C33" s="13"/>
      <c r="D33" s="13"/>
      <c r="E33" s="81"/>
    </row>
    <row r="34" spans="1:5" ht="15" customHeight="1" x14ac:dyDescent="0.2">
      <c r="A34" s="160" t="s">
        <v>476</v>
      </c>
      <c r="B34" s="71">
        <v>18</v>
      </c>
      <c r="C34" s="17">
        <v>8</v>
      </c>
      <c r="D34" s="17">
        <v>2</v>
      </c>
      <c r="E34" s="79">
        <v>25</v>
      </c>
    </row>
    <row r="35" spans="1:5" ht="15" customHeight="1" x14ac:dyDescent="0.2">
      <c r="A35" s="43" t="s">
        <v>546</v>
      </c>
      <c r="B35" s="12">
        <v>1</v>
      </c>
      <c r="C35" s="13" t="s">
        <v>272</v>
      </c>
      <c r="D35" s="13" t="s">
        <v>272</v>
      </c>
      <c r="E35" s="81" t="s">
        <v>272</v>
      </c>
    </row>
    <row r="36" spans="1:5" ht="15" customHeight="1" x14ac:dyDescent="0.2">
      <c r="A36" s="43" t="s">
        <v>599</v>
      </c>
      <c r="B36" s="12" t="s">
        <v>272</v>
      </c>
      <c r="C36" s="13" t="s">
        <v>272</v>
      </c>
      <c r="D36" s="13">
        <v>2</v>
      </c>
      <c r="E36" s="81" t="s">
        <v>272</v>
      </c>
    </row>
    <row r="37" spans="1:5" ht="15" customHeight="1" x14ac:dyDescent="0.2">
      <c r="A37" s="107" t="s">
        <v>531</v>
      </c>
      <c r="B37" s="108">
        <v>17</v>
      </c>
      <c r="C37" s="109">
        <v>8</v>
      </c>
      <c r="D37" s="109" t="s">
        <v>272</v>
      </c>
      <c r="E37" s="130" t="s">
        <v>272</v>
      </c>
    </row>
    <row r="38" spans="1:5" ht="15" customHeight="1" x14ac:dyDescent="0.2">
      <c r="A38" s="10"/>
      <c r="B38" s="10"/>
      <c r="C38" s="10"/>
      <c r="D38" s="10"/>
      <c r="E38" s="10"/>
    </row>
    <row r="39" spans="1:5" ht="15" customHeight="1" x14ac:dyDescent="0.2">
      <c r="A39" s="68" t="s">
        <v>152</v>
      </c>
    </row>
  </sheetData>
  <mergeCells count="2">
    <mergeCell ref="B3:E3"/>
    <mergeCell ref="B4:C4"/>
  </mergeCells>
  <hyperlinks>
    <hyperlink ref="A39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1"/>
  <sheetViews>
    <sheetView showGridLines="0" workbookViewId="0"/>
  </sheetViews>
  <sheetFormatPr defaultRowHeight="15" customHeight="1" x14ac:dyDescent="0.2"/>
  <cols>
    <col min="1" max="1" width="19.85546875" style="6" customWidth="1"/>
    <col min="2" max="2" width="9.85546875" style="6" bestFit="1" customWidth="1"/>
    <col min="3" max="3" width="7.85546875" style="6" customWidth="1"/>
    <col min="4" max="4" width="10.42578125" style="6" bestFit="1" customWidth="1"/>
    <col min="5" max="5" width="7.42578125" style="10" bestFit="1" customWidth="1"/>
    <col min="6" max="6" width="8.28515625" style="6" bestFit="1" customWidth="1"/>
    <col min="7" max="7" width="7.7109375" style="6" customWidth="1"/>
    <col min="8" max="8" width="10" style="6" bestFit="1" customWidth="1"/>
    <col min="9" max="9" width="12" style="6" bestFit="1" customWidth="1"/>
    <col min="10" max="11" width="8.28515625" style="6" customWidth="1"/>
    <col min="12" max="16384" width="9.140625" style="6"/>
  </cols>
  <sheetData>
    <row r="1" spans="1:11" ht="15" customHeight="1" x14ac:dyDescent="0.2">
      <c r="A1" s="9" t="s">
        <v>497</v>
      </c>
      <c r="B1" s="1"/>
      <c r="C1" s="1"/>
      <c r="D1" s="1"/>
      <c r="E1" s="64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64"/>
      <c r="F2" s="64"/>
      <c r="G2" s="1"/>
      <c r="H2" s="1"/>
      <c r="I2" s="1"/>
      <c r="J2" s="1"/>
      <c r="K2" s="1"/>
    </row>
    <row r="3" spans="1:11" ht="15" customHeight="1" x14ac:dyDescent="0.2">
      <c r="A3" s="49"/>
      <c r="B3" s="378" t="s">
        <v>596</v>
      </c>
      <c r="C3" s="379"/>
      <c r="D3" s="379"/>
      <c r="E3" s="379"/>
      <c r="F3" s="379"/>
      <c r="G3" s="379"/>
      <c r="H3" s="379"/>
      <c r="I3" s="379"/>
      <c r="J3" s="143"/>
      <c r="K3" s="154" t="s">
        <v>152</v>
      </c>
    </row>
    <row r="4" spans="1:11" ht="15" customHeight="1" x14ac:dyDescent="0.2">
      <c r="A4" s="155"/>
      <c r="B4" s="156" t="s">
        <v>204</v>
      </c>
      <c r="C4" s="165"/>
      <c r="D4" s="165"/>
      <c r="E4" s="165"/>
      <c r="F4" s="165"/>
      <c r="G4" s="165" t="s">
        <v>90</v>
      </c>
      <c r="H4" s="165" t="s">
        <v>205</v>
      </c>
      <c r="I4" s="165" t="s">
        <v>206</v>
      </c>
      <c r="J4" s="143"/>
      <c r="K4" s="143"/>
    </row>
    <row r="5" spans="1:11" ht="15" customHeight="1" x14ac:dyDescent="0.2">
      <c r="A5" s="157" t="s">
        <v>207</v>
      </c>
      <c r="B5" s="31" t="s">
        <v>208</v>
      </c>
      <c r="C5" s="193"/>
      <c r="D5" s="165" t="s">
        <v>78</v>
      </c>
      <c r="E5" s="165" t="s">
        <v>209</v>
      </c>
      <c r="F5" s="165" t="s">
        <v>210</v>
      </c>
      <c r="G5" s="165" t="s">
        <v>211</v>
      </c>
      <c r="H5" s="165" t="s">
        <v>212</v>
      </c>
      <c r="I5" s="165" t="s">
        <v>213</v>
      </c>
      <c r="J5" s="143"/>
      <c r="K5" s="143"/>
    </row>
    <row r="6" spans="1:11" ht="15" customHeight="1" x14ac:dyDescent="0.2">
      <c r="A6" s="194" t="s">
        <v>214</v>
      </c>
      <c r="B6" s="195" t="s">
        <v>59</v>
      </c>
      <c r="C6" s="20" t="s">
        <v>74</v>
      </c>
      <c r="D6" s="20" t="s">
        <v>77</v>
      </c>
      <c r="E6" s="20" t="s">
        <v>75</v>
      </c>
      <c r="F6" s="20" t="s">
        <v>215</v>
      </c>
      <c r="G6" s="20" t="s">
        <v>216</v>
      </c>
      <c r="H6" s="20" t="s">
        <v>217</v>
      </c>
      <c r="I6" s="20" t="s">
        <v>218</v>
      </c>
      <c r="J6" s="143"/>
      <c r="K6" s="143"/>
    </row>
    <row r="7" spans="1:11" ht="15" customHeight="1" x14ac:dyDescent="0.2">
      <c r="A7" s="21" t="s">
        <v>22</v>
      </c>
      <c r="B7" s="57">
        <v>88051</v>
      </c>
      <c r="C7" s="23">
        <v>44213</v>
      </c>
      <c r="D7" s="23">
        <v>41322</v>
      </c>
      <c r="E7" s="24">
        <v>17824</v>
      </c>
      <c r="F7" s="23">
        <v>31709</v>
      </c>
      <c r="G7" s="24">
        <v>27849</v>
      </c>
      <c r="H7" s="24">
        <v>45861</v>
      </c>
      <c r="I7" s="24">
        <v>14341</v>
      </c>
      <c r="J7" s="220"/>
      <c r="K7" s="220"/>
    </row>
    <row r="8" spans="1:11" ht="12.75" customHeight="1" x14ac:dyDescent="0.2">
      <c r="A8" s="11"/>
      <c r="B8" s="59"/>
      <c r="C8" s="16"/>
      <c r="D8" s="16"/>
      <c r="E8" s="17"/>
      <c r="F8" s="16"/>
      <c r="G8" s="17"/>
      <c r="H8" s="17"/>
      <c r="I8" s="17"/>
      <c r="J8" s="143"/>
      <c r="K8" s="143"/>
    </row>
    <row r="9" spans="1:11" ht="12.75" customHeight="1" x14ac:dyDescent="0.2">
      <c r="A9" s="11" t="s">
        <v>35</v>
      </c>
      <c r="B9" s="59">
        <v>50014</v>
      </c>
      <c r="C9" s="16">
        <v>26132</v>
      </c>
      <c r="D9" s="16">
        <v>24041</v>
      </c>
      <c r="E9" s="17">
        <v>10755</v>
      </c>
      <c r="F9" s="16">
        <v>18363</v>
      </c>
      <c r="G9" s="17">
        <v>15895</v>
      </c>
      <c r="H9" s="17">
        <v>26726</v>
      </c>
      <c r="I9" s="17">
        <v>7393</v>
      </c>
      <c r="J9" s="289"/>
      <c r="K9" s="289"/>
    </row>
    <row r="10" spans="1:11" ht="12.75" customHeight="1" x14ac:dyDescent="0.2">
      <c r="A10" s="11"/>
      <c r="B10" s="59"/>
      <c r="C10" s="16"/>
      <c r="D10" s="16"/>
      <c r="E10" s="17"/>
      <c r="F10" s="16"/>
      <c r="G10" s="17"/>
      <c r="H10" s="17"/>
      <c r="I10" s="17"/>
      <c r="J10" s="289"/>
      <c r="K10" s="289"/>
    </row>
    <row r="11" spans="1:11" ht="15" customHeight="1" x14ac:dyDescent="0.2">
      <c r="A11" s="70" t="s">
        <v>41</v>
      </c>
      <c r="B11" s="158">
        <v>5734</v>
      </c>
      <c r="C11" s="17">
        <v>2831</v>
      </c>
      <c r="D11" s="17">
        <v>3154</v>
      </c>
      <c r="E11" s="17">
        <v>1281</v>
      </c>
      <c r="F11" s="17">
        <v>2004</v>
      </c>
      <c r="G11" s="17">
        <v>2515</v>
      </c>
      <c r="H11" s="17">
        <v>2545</v>
      </c>
      <c r="I11" s="17">
        <v>674</v>
      </c>
      <c r="J11" s="3"/>
      <c r="K11" s="3"/>
    </row>
    <row r="12" spans="1:11" ht="15" customHeight="1" x14ac:dyDescent="0.2">
      <c r="A12" s="43" t="s">
        <v>316</v>
      </c>
      <c r="B12" s="32">
        <v>780</v>
      </c>
      <c r="C12" s="13">
        <v>372</v>
      </c>
      <c r="D12" s="13">
        <v>490</v>
      </c>
      <c r="E12" s="13">
        <v>176</v>
      </c>
      <c r="F12" s="13">
        <v>315</v>
      </c>
      <c r="G12" s="13">
        <v>380</v>
      </c>
      <c r="H12" s="13">
        <v>343</v>
      </c>
      <c r="I12" s="13">
        <v>57</v>
      </c>
      <c r="J12" s="3"/>
      <c r="K12" s="3"/>
    </row>
    <row r="13" spans="1:11" ht="15" customHeight="1" x14ac:dyDescent="0.2">
      <c r="A13" s="43" t="s">
        <v>328</v>
      </c>
      <c r="B13" s="32">
        <v>95</v>
      </c>
      <c r="C13" s="13">
        <v>52</v>
      </c>
      <c r="D13" s="13">
        <v>42</v>
      </c>
      <c r="E13" s="13">
        <v>12</v>
      </c>
      <c r="F13" s="13">
        <v>54</v>
      </c>
      <c r="G13" s="13">
        <v>26</v>
      </c>
      <c r="H13" s="13">
        <v>50</v>
      </c>
      <c r="I13" s="13">
        <v>19</v>
      </c>
      <c r="J13" s="3"/>
      <c r="K13" s="3"/>
    </row>
    <row r="14" spans="1:11" ht="15" customHeight="1" x14ac:dyDescent="0.2">
      <c r="A14" s="43" t="s">
        <v>303</v>
      </c>
      <c r="B14" s="32">
        <v>1110</v>
      </c>
      <c r="C14" s="13">
        <v>585</v>
      </c>
      <c r="D14" s="13">
        <v>691</v>
      </c>
      <c r="E14" s="13">
        <v>275</v>
      </c>
      <c r="F14" s="13">
        <v>342</v>
      </c>
      <c r="G14" s="13">
        <v>490</v>
      </c>
      <c r="H14" s="13">
        <v>535</v>
      </c>
      <c r="I14" s="13">
        <v>85</v>
      </c>
      <c r="J14" s="4"/>
      <c r="K14" s="4"/>
    </row>
    <row r="15" spans="1:11" ht="15" customHeight="1" x14ac:dyDescent="0.2">
      <c r="A15" s="43" t="s">
        <v>329</v>
      </c>
      <c r="B15" s="32">
        <v>30</v>
      </c>
      <c r="C15" s="13">
        <v>20</v>
      </c>
      <c r="D15" s="13">
        <v>20</v>
      </c>
      <c r="E15" s="13">
        <v>4</v>
      </c>
      <c r="F15" s="13">
        <v>15</v>
      </c>
      <c r="G15" s="13">
        <v>8</v>
      </c>
      <c r="H15" s="13">
        <v>18</v>
      </c>
      <c r="I15" s="13">
        <v>4</v>
      </c>
      <c r="J15" s="4"/>
      <c r="K15" s="4"/>
    </row>
    <row r="16" spans="1:11" ht="15" customHeight="1" x14ac:dyDescent="0.2">
      <c r="A16" s="43" t="s">
        <v>330</v>
      </c>
      <c r="B16" s="32">
        <v>40</v>
      </c>
      <c r="C16" s="13">
        <v>16</v>
      </c>
      <c r="D16" s="13">
        <v>17</v>
      </c>
      <c r="E16" s="13">
        <v>7</v>
      </c>
      <c r="F16" s="13">
        <v>17</v>
      </c>
      <c r="G16" s="13">
        <v>12</v>
      </c>
      <c r="H16" s="13">
        <v>23</v>
      </c>
      <c r="I16" s="13">
        <v>5</v>
      </c>
      <c r="J16" s="5"/>
      <c r="K16" s="5"/>
    </row>
    <row r="17" spans="1:11" ht="15" customHeight="1" x14ac:dyDescent="0.2">
      <c r="A17" s="43" t="s">
        <v>317</v>
      </c>
      <c r="B17" s="32">
        <v>477</v>
      </c>
      <c r="C17" s="13">
        <v>202</v>
      </c>
      <c r="D17" s="13">
        <v>285</v>
      </c>
      <c r="E17" s="13">
        <v>107</v>
      </c>
      <c r="F17" s="13">
        <v>175</v>
      </c>
      <c r="G17" s="13">
        <v>230</v>
      </c>
      <c r="H17" s="13">
        <v>200</v>
      </c>
      <c r="I17" s="13">
        <v>47</v>
      </c>
      <c r="J17" s="5"/>
      <c r="K17" s="5"/>
    </row>
    <row r="18" spans="1:11" ht="15" customHeight="1" x14ac:dyDescent="0.2">
      <c r="A18" s="43" t="s">
        <v>331</v>
      </c>
      <c r="B18" s="32">
        <v>54</v>
      </c>
      <c r="C18" s="13">
        <v>27</v>
      </c>
      <c r="D18" s="13">
        <v>24</v>
      </c>
      <c r="E18" s="13">
        <v>11</v>
      </c>
      <c r="F18" s="13">
        <v>20</v>
      </c>
      <c r="G18" s="13">
        <v>17</v>
      </c>
      <c r="H18" s="13">
        <v>30</v>
      </c>
      <c r="I18" s="13">
        <v>7</v>
      </c>
      <c r="J18" s="5"/>
      <c r="K18" s="5"/>
    </row>
    <row r="19" spans="1:11" ht="15" customHeight="1" x14ac:dyDescent="0.2">
      <c r="A19" s="43" t="s">
        <v>332</v>
      </c>
      <c r="B19" s="32">
        <v>66</v>
      </c>
      <c r="C19" s="13">
        <v>29</v>
      </c>
      <c r="D19" s="13">
        <v>33</v>
      </c>
      <c r="E19" s="13">
        <v>12</v>
      </c>
      <c r="F19" s="13">
        <v>28</v>
      </c>
      <c r="G19" s="13">
        <v>21</v>
      </c>
      <c r="H19" s="13">
        <v>37</v>
      </c>
      <c r="I19" s="13">
        <v>8</v>
      </c>
      <c r="J19" s="5"/>
      <c r="K19" s="5"/>
    </row>
    <row r="20" spans="1:11" ht="15" customHeight="1" x14ac:dyDescent="0.2">
      <c r="A20" s="43" t="s">
        <v>333</v>
      </c>
      <c r="B20" s="32">
        <v>88</v>
      </c>
      <c r="C20" s="13">
        <v>43</v>
      </c>
      <c r="D20" s="13">
        <v>33</v>
      </c>
      <c r="E20" s="13">
        <v>16</v>
      </c>
      <c r="F20" s="13">
        <v>46</v>
      </c>
      <c r="G20" s="13">
        <v>28</v>
      </c>
      <c r="H20" s="13">
        <v>45</v>
      </c>
      <c r="I20" s="13">
        <v>15</v>
      </c>
      <c r="J20" s="5"/>
      <c r="K20" s="5"/>
    </row>
    <row r="21" spans="1:11" ht="15" customHeight="1" x14ac:dyDescent="0.2">
      <c r="A21" s="43" t="s">
        <v>30</v>
      </c>
      <c r="B21" s="32">
        <v>1287</v>
      </c>
      <c r="C21" s="13">
        <v>649</v>
      </c>
      <c r="D21" s="13">
        <v>645</v>
      </c>
      <c r="E21" s="13">
        <v>259</v>
      </c>
      <c r="F21" s="13">
        <v>382</v>
      </c>
      <c r="G21" s="13">
        <v>577</v>
      </c>
      <c r="H21" s="13">
        <v>492</v>
      </c>
      <c r="I21" s="13">
        <v>218</v>
      </c>
      <c r="J21" s="5"/>
      <c r="K21" s="5"/>
    </row>
    <row r="22" spans="1:11" ht="15" customHeight="1" x14ac:dyDescent="0.2">
      <c r="A22" s="43" t="s">
        <v>334</v>
      </c>
      <c r="B22" s="32">
        <v>20</v>
      </c>
      <c r="C22" s="13">
        <v>13</v>
      </c>
      <c r="D22" s="13">
        <v>6</v>
      </c>
      <c r="E22" s="13">
        <v>4</v>
      </c>
      <c r="F22" s="13">
        <v>7</v>
      </c>
      <c r="G22" s="13">
        <v>7</v>
      </c>
      <c r="H22" s="13">
        <v>12</v>
      </c>
      <c r="I22" s="13">
        <v>1</v>
      </c>
      <c r="J22" s="5"/>
      <c r="K22" s="5"/>
    </row>
    <row r="23" spans="1:11" ht="15" customHeight="1" x14ac:dyDescent="0.2">
      <c r="A23" s="43" t="s">
        <v>305</v>
      </c>
      <c r="B23" s="32">
        <v>287</v>
      </c>
      <c r="C23" s="13">
        <v>140</v>
      </c>
      <c r="D23" s="13">
        <v>142</v>
      </c>
      <c r="E23" s="13">
        <v>95</v>
      </c>
      <c r="F23" s="13">
        <v>59</v>
      </c>
      <c r="G23" s="13">
        <v>100</v>
      </c>
      <c r="H23" s="13">
        <v>143</v>
      </c>
      <c r="I23" s="13">
        <v>44</v>
      </c>
      <c r="J23" s="5"/>
      <c r="K23" s="5"/>
    </row>
    <row r="24" spans="1:11" ht="15" customHeight="1" x14ac:dyDescent="0.2">
      <c r="A24" s="43" t="s">
        <v>335</v>
      </c>
      <c r="B24" s="32">
        <v>177</v>
      </c>
      <c r="C24" s="13">
        <v>77</v>
      </c>
      <c r="D24" s="13">
        <v>99</v>
      </c>
      <c r="E24" s="13">
        <v>33</v>
      </c>
      <c r="F24" s="13">
        <v>80</v>
      </c>
      <c r="G24" s="13">
        <v>80</v>
      </c>
      <c r="H24" s="13">
        <v>83</v>
      </c>
      <c r="I24" s="13">
        <v>14</v>
      </c>
      <c r="J24" s="3"/>
      <c r="K24" s="3"/>
    </row>
    <row r="25" spans="1:11" ht="15" customHeight="1" x14ac:dyDescent="0.2">
      <c r="A25" s="43" t="s">
        <v>336</v>
      </c>
      <c r="B25" s="32">
        <v>69</v>
      </c>
      <c r="C25" s="13">
        <v>33</v>
      </c>
      <c r="D25" s="13">
        <v>26</v>
      </c>
      <c r="E25" s="13">
        <v>13</v>
      </c>
      <c r="F25" s="13">
        <v>28</v>
      </c>
      <c r="G25" s="13">
        <v>19</v>
      </c>
      <c r="H25" s="13">
        <v>40</v>
      </c>
      <c r="I25" s="13">
        <v>10</v>
      </c>
      <c r="J25" s="3"/>
      <c r="K25" s="3"/>
    </row>
    <row r="26" spans="1:11" ht="15" customHeight="1" x14ac:dyDescent="0.2">
      <c r="A26" s="43" t="s">
        <v>337</v>
      </c>
      <c r="B26" s="32">
        <v>110</v>
      </c>
      <c r="C26" s="13">
        <v>54</v>
      </c>
      <c r="D26" s="13">
        <v>46</v>
      </c>
      <c r="E26" s="13">
        <v>14</v>
      </c>
      <c r="F26" s="13">
        <v>54</v>
      </c>
      <c r="G26" s="13">
        <v>42</v>
      </c>
      <c r="H26" s="13">
        <v>52</v>
      </c>
      <c r="I26" s="13">
        <v>16</v>
      </c>
      <c r="J26" s="4"/>
      <c r="K26" s="4"/>
    </row>
    <row r="27" spans="1:11" ht="15" customHeight="1" x14ac:dyDescent="0.2">
      <c r="A27" s="43" t="s">
        <v>338</v>
      </c>
      <c r="B27" s="32">
        <v>267</v>
      </c>
      <c r="C27" s="13">
        <v>124</v>
      </c>
      <c r="D27" s="13">
        <v>155</v>
      </c>
      <c r="E27" s="13">
        <v>72</v>
      </c>
      <c r="F27" s="13">
        <v>96</v>
      </c>
      <c r="G27" s="13">
        <v>147</v>
      </c>
      <c r="H27" s="13">
        <v>95</v>
      </c>
      <c r="I27" s="13">
        <v>25</v>
      </c>
      <c r="J27" s="4"/>
      <c r="K27" s="4"/>
    </row>
    <row r="28" spans="1:11" ht="15" customHeight="1" x14ac:dyDescent="0.2">
      <c r="A28" s="43" t="s">
        <v>339</v>
      </c>
      <c r="B28" s="32">
        <v>55</v>
      </c>
      <c r="C28" s="13">
        <v>31</v>
      </c>
      <c r="D28" s="13">
        <v>22</v>
      </c>
      <c r="E28" s="13">
        <v>10</v>
      </c>
      <c r="F28" s="13">
        <v>22</v>
      </c>
      <c r="G28" s="13">
        <v>12</v>
      </c>
      <c r="H28" s="13">
        <v>32</v>
      </c>
      <c r="I28" s="13">
        <v>11</v>
      </c>
      <c r="J28" s="5"/>
      <c r="K28" s="5"/>
    </row>
    <row r="29" spans="1:11" ht="15" customHeight="1" x14ac:dyDescent="0.2">
      <c r="A29" s="43" t="s">
        <v>340</v>
      </c>
      <c r="B29" s="32">
        <v>147</v>
      </c>
      <c r="C29" s="13">
        <v>71</v>
      </c>
      <c r="D29" s="13">
        <v>85</v>
      </c>
      <c r="E29" s="13">
        <v>43</v>
      </c>
      <c r="F29" s="13">
        <v>43</v>
      </c>
      <c r="G29" s="13">
        <v>87</v>
      </c>
      <c r="H29" s="13">
        <v>51</v>
      </c>
      <c r="I29" s="13">
        <v>9</v>
      </c>
      <c r="J29" s="5"/>
      <c r="K29" s="5"/>
    </row>
    <row r="30" spans="1:11" ht="15" customHeight="1" x14ac:dyDescent="0.2">
      <c r="A30" s="43" t="s">
        <v>341</v>
      </c>
      <c r="B30" s="32">
        <v>74</v>
      </c>
      <c r="C30" s="13">
        <v>36</v>
      </c>
      <c r="D30" s="13">
        <v>37</v>
      </c>
      <c r="E30" s="13">
        <v>8</v>
      </c>
      <c r="F30" s="13">
        <v>30</v>
      </c>
      <c r="G30" s="13">
        <v>19</v>
      </c>
      <c r="H30" s="13">
        <v>43</v>
      </c>
      <c r="I30" s="13">
        <v>12</v>
      </c>
      <c r="J30" s="5"/>
      <c r="K30" s="5"/>
    </row>
    <row r="31" spans="1:11" ht="15" customHeight="1" x14ac:dyDescent="0.2">
      <c r="A31" s="43" t="s">
        <v>342</v>
      </c>
      <c r="B31" s="32">
        <v>372</v>
      </c>
      <c r="C31" s="13">
        <v>201</v>
      </c>
      <c r="D31" s="13">
        <v>198</v>
      </c>
      <c r="E31" s="13">
        <v>91</v>
      </c>
      <c r="F31" s="13">
        <v>119</v>
      </c>
      <c r="G31" s="13">
        <v>175</v>
      </c>
      <c r="H31" s="13">
        <v>147</v>
      </c>
      <c r="I31" s="13">
        <v>50</v>
      </c>
      <c r="J31" s="5"/>
      <c r="K31" s="5"/>
    </row>
    <row r="32" spans="1:11" ht="15" customHeight="1" x14ac:dyDescent="0.2">
      <c r="A32" s="43" t="s">
        <v>343</v>
      </c>
      <c r="B32" s="32">
        <v>129</v>
      </c>
      <c r="C32" s="13">
        <v>56</v>
      </c>
      <c r="D32" s="13">
        <v>58</v>
      </c>
      <c r="E32" s="13">
        <v>19</v>
      </c>
      <c r="F32" s="13">
        <v>72</v>
      </c>
      <c r="G32" s="13">
        <v>38</v>
      </c>
      <c r="H32" s="13">
        <v>74</v>
      </c>
      <c r="I32" s="13">
        <v>17</v>
      </c>
      <c r="J32" s="5"/>
      <c r="K32" s="5"/>
    </row>
    <row r="33" spans="1:11" ht="15" customHeight="1" x14ac:dyDescent="0.2">
      <c r="A33" s="43"/>
      <c r="B33" s="32"/>
      <c r="C33" s="13"/>
      <c r="D33" s="13"/>
      <c r="E33" s="13"/>
      <c r="F33" s="13"/>
      <c r="G33" s="13"/>
      <c r="H33" s="13"/>
      <c r="I33" s="13"/>
      <c r="J33" s="5"/>
      <c r="K33" s="5"/>
    </row>
    <row r="34" spans="1:11" ht="15" customHeight="1" x14ac:dyDescent="0.2">
      <c r="A34" s="70" t="s">
        <v>38</v>
      </c>
      <c r="B34" s="158">
        <v>2525</v>
      </c>
      <c r="C34" s="17">
        <v>1319</v>
      </c>
      <c r="D34" s="17">
        <v>1141</v>
      </c>
      <c r="E34" s="17">
        <v>544</v>
      </c>
      <c r="F34" s="17">
        <v>971</v>
      </c>
      <c r="G34" s="17">
        <v>598</v>
      </c>
      <c r="H34" s="17">
        <v>1537</v>
      </c>
      <c r="I34" s="17">
        <v>390</v>
      </c>
      <c r="J34" s="5"/>
      <c r="K34" s="5"/>
    </row>
    <row r="35" spans="1:11" ht="15" customHeight="1" x14ac:dyDescent="0.2">
      <c r="A35" s="43" t="s">
        <v>344</v>
      </c>
      <c r="B35" s="32">
        <v>79</v>
      </c>
      <c r="C35" s="13">
        <v>32</v>
      </c>
      <c r="D35" s="13">
        <v>40</v>
      </c>
      <c r="E35" s="13">
        <v>20</v>
      </c>
      <c r="F35" s="13">
        <v>25</v>
      </c>
      <c r="G35" s="13">
        <v>20</v>
      </c>
      <c r="H35" s="13">
        <v>52</v>
      </c>
      <c r="I35" s="13">
        <v>7</v>
      </c>
      <c r="J35" s="5"/>
      <c r="K35" s="5"/>
    </row>
    <row r="36" spans="1:11" ht="15" customHeight="1" x14ac:dyDescent="0.2">
      <c r="A36" s="43" t="s">
        <v>323</v>
      </c>
      <c r="B36" s="32">
        <v>301</v>
      </c>
      <c r="C36" s="13">
        <v>158</v>
      </c>
      <c r="D36" s="13">
        <v>131</v>
      </c>
      <c r="E36" s="13">
        <v>62</v>
      </c>
      <c r="F36" s="13">
        <v>117</v>
      </c>
      <c r="G36" s="13">
        <v>77</v>
      </c>
      <c r="H36" s="13">
        <v>179</v>
      </c>
      <c r="I36" s="13">
        <v>45</v>
      </c>
      <c r="J36" s="5"/>
      <c r="K36" s="5"/>
    </row>
    <row r="37" spans="1:11" ht="15" customHeight="1" x14ac:dyDescent="0.2">
      <c r="A37" s="43" t="s">
        <v>345</v>
      </c>
      <c r="B37" s="32">
        <v>114</v>
      </c>
      <c r="C37" s="13">
        <v>64</v>
      </c>
      <c r="D37" s="13">
        <v>56</v>
      </c>
      <c r="E37" s="13">
        <v>24</v>
      </c>
      <c r="F37" s="13">
        <v>53</v>
      </c>
      <c r="G37" s="13">
        <v>26</v>
      </c>
      <c r="H37" s="13">
        <v>70</v>
      </c>
      <c r="I37" s="13">
        <v>18</v>
      </c>
      <c r="J37" s="5"/>
      <c r="K37" s="5"/>
    </row>
    <row r="38" spans="1:11" ht="15" customHeight="1" x14ac:dyDescent="0.2">
      <c r="A38" s="43" t="s">
        <v>346</v>
      </c>
      <c r="B38" s="32">
        <v>144</v>
      </c>
      <c r="C38" s="13">
        <v>77</v>
      </c>
      <c r="D38" s="13">
        <v>66</v>
      </c>
      <c r="E38" s="13">
        <v>35</v>
      </c>
      <c r="F38" s="13">
        <v>59</v>
      </c>
      <c r="G38" s="13">
        <v>33</v>
      </c>
      <c r="H38" s="13">
        <v>91</v>
      </c>
      <c r="I38" s="13">
        <v>20</v>
      </c>
      <c r="J38" s="5"/>
      <c r="K38" s="5"/>
    </row>
    <row r="39" spans="1:11" ht="15" customHeight="1" x14ac:dyDescent="0.2">
      <c r="A39" s="43" t="s">
        <v>347</v>
      </c>
      <c r="B39" s="32">
        <v>119</v>
      </c>
      <c r="C39" s="13">
        <v>67</v>
      </c>
      <c r="D39" s="13">
        <v>56</v>
      </c>
      <c r="E39" s="13">
        <v>27</v>
      </c>
      <c r="F39" s="13">
        <v>42</v>
      </c>
      <c r="G39" s="13">
        <v>36</v>
      </c>
      <c r="H39" s="13">
        <v>66</v>
      </c>
      <c r="I39" s="13">
        <v>17</v>
      </c>
      <c r="J39" s="5"/>
      <c r="K39" s="5"/>
    </row>
    <row r="40" spans="1:11" ht="15" customHeight="1" x14ac:dyDescent="0.2">
      <c r="A40" s="43" t="s">
        <v>348</v>
      </c>
      <c r="B40" s="32">
        <v>103</v>
      </c>
      <c r="C40" s="13">
        <v>58</v>
      </c>
      <c r="D40" s="13">
        <v>45</v>
      </c>
      <c r="E40" s="13">
        <v>16</v>
      </c>
      <c r="F40" s="13">
        <v>44</v>
      </c>
      <c r="G40" s="13">
        <v>28</v>
      </c>
      <c r="H40" s="13">
        <v>66</v>
      </c>
      <c r="I40" s="13">
        <v>9</v>
      </c>
      <c r="J40" s="5"/>
      <c r="K40" s="5"/>
    </row>
    <row r="41" spans="1:11" ht="15" customHeight="1" x14ac:dyDescent="0.2">
      <c r="A41" s="43" t="s">
        <v>349</v>
      </c>
      <c r="B41" s="32">
        <v>222</v>
      </c>
      <c r="C41" s="13">
        <v>116</v>
      </c>
      <c r="D41" s="13">
        <v>99</v>
      </c>
      <c r="E41" s="13">
        <v>65</v>
      </c>
      <c r="F41" s="13">
        <v>87</v>
      </c>
      <c r="G41" s="13">
        <v>55</v>
      </c>
      <c r="H41" s="13">
        <v>137</v>
      </c>
      <c r="I41" s="13">
        <v>30</v>
      </c>
      <c r="J41" s="5"/>
      <c r="K41" s="5"/>
    </row>
    <row r="42" spans="1:11" ht="15" customHeight="1" x14ac:dyDescent="0.2">
      <c r="A42" s="43" t="s">
        <v>325</v>
      </c>
      <c r="B42" s="32">
        <v>269</v>
      </c>
      <c r="C42" s="13">
        <v>146</v>
      </c>
      <c r="D42" s="13">
        <v>122</v>
      </c>
      <c r="E42" s="13">
        <v>54</v>
      </c>
      <c r="F42" s="13">
        <v>98</v>
      </c>
      <c r="G42" s="13">
        <v>60</v>
      </c>
      <c r="H42" s="13">
        <v>168</v>
      </c>
      <c r="I42" s="13">
        <v>41</v>
      </c>
      <c r="J42" s="5"/>
      <c r="K42" s="5"/>
    </row>
    <row r="43" spans="1:11" ht="15" customHeight="1" x14ac:dyDescent="0.2">
      <c r="A43" s="43" t="s">
        <v>326</v>
      </c>
      <c r="B43" s="32">
        <v>399</v>
      </c>
      <c r="C43" s="13">
        <v>209</v>
      </c>
      <c r="D43" s="13">
        <v>176</v>
      </c>
      <c r="E43" s="13">
        <v>95</v>
      </c>
      <c r="F43" s="13">
        <v>139</v>
      </c>
      <c r="G43" s="13">
        <v>79</v>
      </c>
      <c r="H43" s="13">
        <v>260</v>
      </c>
      <c r="I43" s="13">
        <v>60</v>
      </c>
    </row>
    <row r="44" spans="1:11" ht="15" customHeight="1" x14ac:dyDescent="0.2">
      <c r="A44" s="43" t="s">
        <v>350</v>
      </c>
      <c r="B44" s="32">
        <v>65</v>
      </c>
      <c r="C44" s="13">
        <v>34</v>
      </c>
      <c r="D44" s="13">
        <v>31</v>
      </c>
      <c r="E44" s="13">
        <v>9</v>
      </c>
      <c r="F44" s="13">
        <v>31</v>
      </c>
      <c r="G44" s="13">
        <v>16</v>
      </c>
      <c r="H44" s="13">
        <v>46</v>
      </c>
      <c r="I44" s="13">
        <v>3</v>
      </c>
    </row>
    <row r="45" spans="1:11" ht="15" customHeight="1" x14ac:dyDescent="0.2">
      <c r="A45" s="43" t="s">
        <v>327</v>
      </c>
      <c r="B45" s="32">
        <v>617</v>
      </c>
      <c r="C45" s="13">
        <v>310</v>
      </c>
      <c r="D45" s="13">
        <v>268</v>
      </c>
      <c r="E45" s="13">
        <v>122</v>
      </c>
      <c r="F45" s="13">
        <v>230</v>
      </c>
      <c r="G45" s="13">
        <v>147</v>
      </c>
      <c r="H45" s="13">
        <v>351</v>
      </c>
      <c r="I45" s="13">
        <v>119</v>
      </c>
    </row>
    <row r="46" spans="1:11" ht="15" customHeight="1" x14ac:dyDescent="0.2">
      <c r="A46" s="43" t="s">
        <v>351</v>
      </c>
      <c r="B46" s="32">
        <v>93</v>
      </c>
      <c r="C46" s="13">
        <v>48</v>
      </c>
      <c r="D46" s="13">
        <v>51</v>
      </c>
      <c r="E46" s="13">
        <v>15</v>
      </c>
      <c r="F46" s="13">
        <v>46</v>
      </c>
      <c r="G46" s="13">
        <v>21</v>
      </c>
      <c r="H46" s="13">
        <v>51</v>
      </c>
      <c r="I46" s="13">
        <v>21</v>
      </c>
    </row>
    <row r="47" spans="1:11" ht="15" customHeight="1" x14ac:dyDescent="0.2">
      <c r="A47" s="43"/>
      <c r="B47" s="158"/>
      <c r="C47" s="17"/>
      <c r="D47" s="17"/>
      <c r="E47" s="17"/>
      <c r="F47" s="17"/>
      <c r="G47" s="17"/>
      <c r="H47" s="17"/>
      <c r="I47" s="17"/>
    </row>
    <row r="48" spans="1:11" ht="15" customHeight="1" x14ac:dyDescent="0.2">
      <c r="A48" s="70" t="s">
        <v>37</v>
      </c>
      <c r="B48" s="158">
        <v>15589</v>
      </c>
      <c r="C48" s="17">
        <v>8408</v>
      </c>
      <c r="D48" s="17">
        <v>7042</v>
      </c>
      <c r="E48" s="17">
        <v>3550</v>
      </c>
      <c r="F48" s="17">
        <v>5413</v>
      </c>
      <c r="G48" s="17">
        <v>4340</v>
      </c>
      <c r="H48" s="17">
        <v>8737</v>
      </c>
      <c r="I48" s="17">
        <v>2512</v>
      </c>
    </row>
    <row r="49" spans="1:9" ht="15" customHeight="1" x14ac:dyDescent="0.2">
      <c r="A49" s="43" t="s">
        <v>355</v>
      </c>
      <c r="B49" s="32">
        <v>72</v>
      </c>
      <c r="C49" s="13">
        <v>36</v>
      </c>
      <c r="D49" s="13">
        <v>15</v>
      </c>
      <c r="E49" s="13">
        <v>20</v>
      </c>
      <c r="F49" s="13">
        <v>23</v>
      </c>
      <c r="G49" s="13">
        <v>25</v>
      </c>
      <c r="H49" s="13">
        <v>39</v>
      </c>
      <c r="I49" s="13">
        <v>8</v>
      </c>
    </row>
    <row r="50" spans="1:9" ht="15" customHeight="1" x14ac:dyDescent="0.2">
      <c r="A50" s="43" t="s">
        <v>356</v>
      </c>
      <c r="B50" s="32">
        <v>61</v>
      </c>
      <c r="C50" s="13">
        <v>29</v>
      </c>
      <c r="D50" s="13">
        <v>11</v>
      </c>
      <c r="E50" s="13">
        <v>21</v>
      </c>
      <c r="F50" s="13">
        <v>17</v>
      </c>
      <c r="G50" s="13">
        <v>21</v>
      </c>
      <c r="H50" s="13">
        <v>36</v>
      </c>
      <c r="I50" s="13">
        <v>4</v>
      </c>
    </row>
    <row r="51" spans="1:9" ht="15" customHeight="1" x14ac:dyDescent="0.2">
      <c r="A51" s="43" t="s">
        <v>357</v>
      </c>
      <c r="B51" s="32">
        <v>117</v>
      </c>
      <c r="C51" s="13">
        <v>65</v>
      </c>
      <c r="D51" s="13">
        <v>45</v>
      </c>
      <c r="E51" s="13">
        <v>30</v>
      </c>
      <c r="F51" s="13">
        <v>56</v>
      </c>
      <c r="G51" s="13">
        <v>36</v>
      </c>
      <c r="H51" s="13">
        <v>68</v>
      </c>
      <c r="I51" s="13">
        <v>13</v>
      </c>
    </row>
    <row r="52" spans="1:9" ht="15" customHeight="1" x14ac:dyDescent="0.2">
      <c r="A52" s="43" t="s">
        <v>358</v>
      </c>
      <c r="B52" s="32">
        <v>99</v>
      </c>
      <c r="C52" s="13">
        <v>55</v>
      </c>
      <c r="D52" s="13">
        <v>41</v>
      </c>
      <c r="E52" s="13">
        <v>28</v>
      </c>
      <c r="F52" s="13">
        <v>29</v>
      </c>
      <c r="G52" s="13">
        <v>36</v>
      </c>
      <c r="H52" s="13">
        <v>57</v>
      </c>
      <c r="I52" s="13">
        <v>6</v>
      </c>
    </row>
    <row r="53" spans="1:9" ht="15" customHeight="1" x14ac:dyDescent="0.2">
      <c r="A53" s="43" t="s">
        <v>359</v>
      </c>
      <c r="B53" s="32">
        <v>104</v>
      </c>
      <c r="C53" s="13">
        <v>61</v>
      </c>
      <c r="D53" s="13">
        <v>35</v>
      </c>
      <c r="E53" s="13">
        <v>23</v>
      </c>
      <c r="F53" s="13">
        <v>39</v>
      </c>
      <c r="G53" s="13">
        <v>26</v>
      </c>
      <c r="H53" s="13">
        <v>62</v>
      </c>
      <c r="I53" s="13">
        <v>16</v>
      </c>
    </row>
    <row r="54" spans="1:9" ht="15" customHeight="1" x14ac:dyDescent="0.2">
      <c r="A54" s="43" t="s">
        <v>360</v>
      </c>
      <c r="B54" s="32">
        <v>336</v>
      </c>
      <c r="C54" s="13">
        <v>180</v>
      </c>
      <c r="D54" s="13">
        <v>155</v>
      </c>
      <c r="E54" s="13">
        <v>81</v>
      </c>
      <c r="F54" s="13">
        <v>113</v>
      </c>
      <c r="G54" s="13">
        <v>88</v>
      </c>
      <c r="H54" s="13">
        <v>196</v>
      </c>
      <c r="I54" s="13">
        <v>52</v>
      </c>
    </row>
    <row r="55" spans="1:9" ht="15" customHeight="1" x14ac:dyDescent="0.2">
      <c r="A55" s="43" t="s">
        <v>361</v>
      </c>
      <c r="B55" s="32">
        <v>147</v>
      </c>
      <c r="C55" s="13">
        <v>93</v>
      </c>
      <c r="D55" s="13">
        <v>46</v>
      </c>
      <c r="E55" s="13">
        <v>34</v>
      </c>
      <c r="F55" s="13">
        <v>58</v>
      </c>
      <c r="G55" s="13">
        <v>28</v>
      </c>
      <c r="H55" s="13">
        <v>101</v>
      </c>
      <c r="I55" s="13">
        <v>18</v>
      </c>
    </row>
    <row r="56" spans="1:9" ht="15" customHeight="1" x14ac:dyDescent="0.2">
      <c r="A56" s="43" t="s">
        <v>362</v>
      </c>
      <c r="B56" s="32">
        <v>131</v>
      </c>
      <c r="C56" s="13">
        <v>80</v>
      </c>
      <c r="D56" s="13">
        <v>51</v>
      </c>
      <c r="E56" s="13">
        <v>40</v>
      </c>
      <c r="F56" s="13">
        <v>41</v>
      </c>
      <c r="G56" s="13">
        <v>22</v>
      </c>
      <c r="H56" s="13">
        <v>87</v>
      </c>
      <c r="I56" s="13">
        <v>22</v>
      </c>
    </row>
    <row r="57" spans="1:9" ht="15" customHeight="1" x14ac:dyDescent="0.2">
      <c r="A57" s="43" t="s">
        <v>363</v>
      </c>
      <c r="B57" s="32">
        <v>572</v>
      </c>
      <c r="C57" s="13">
        <v>299</v>
      </c>
      <c r="D57" s="13">
        <v>269</v>
      </c>
      <c r="E57" s="13">
        <v>137</v>
      </c>
      <c r="F57" s="13">
        <v>190</v>
      </c>
      <c r="G57" s="13">
        <v>156</v>
      </c>
      <c r="H57" s="13">
        <v>316</v>
      </c>
      <c r="I57" s="13">
        <v>100</v>
      </c>
    </row>
    <row r="58" spans="1:9" ht="15" customHeight="1" x14ac:dyDescent="0.2">
      <c r="A58" s="43" t="s">
        <v>364</v>
      </c>
      <c r="B58" s="32">
        <v>89</v>
      </c>
      <c r="C58" s="13">
        <v>51</v>
      </c>
      <c r="D58" s="13">
        <v>27</v>
      </c>
      <c r="E58" s="13">
        <v>19</v>
      </c>
      <c r="F58" s="13">
        <v>23</v>
      </c>
      <c r="G58" s="13">
        <v>24</v>
      </c>
      <c r="H58" s="13">
        <v>58</v>
      </c>
      <c r="I58" s="13">
        <v>7</v>
      </c>
    </row>
    <row r="59" spans="1:9" ht="15" customHeight="1" x14ac:dyDescent="0.2">
      <c r="A59" s="43" t="s">
        <v>365</v>
      </c>
      <c r="B59" s="32">
        <v>263</v>
      </c>
      <c r="C59" s="13">
        <v>169</v>
      </c>
      <c r="D59" s="13">
        <v>95</v>
      </c>
      <c r="E59" s="13">
        <v>64</v>
      </c>
      <c r="F59" s="13">
        <v>88</v>
      </c>
      <c r="G59" s="13">
        <v>51</v>
      </c>
      <c r="H59" s="13">
        <v>171</v>
      </c>
      <c r="I59" s="13">
        <v>41</v>
      </c>
    </row>
    <row r="60" spans="1:9" ht="15" customHeight="1" x14ac:dyDescent="0.2">
      <c r="A60" s="43" t="s">
        <v>366</v>
      </c>
      <c r="B60" s="32">
        <v>251</v>
      </c>
      <c r="C60" s="13">
        <v>132</v>
      </c>
      <c r="D60" s="13">
        <v>110</v>
      </c>
      <c r="E60" s="13">
        <v>59</v>
      </c>
      <c r="F60" s="13">
        <v>84</v>
      </c>
      <c r="G60" s="13">
        <v>77</v>
      </c>
      <c r="H60" s="13">
        <v>141</v>
      </c>
      <c r="I60" s="13">
        <v>33</v>
      </c>
    </row>
    <row r="61" spans="1:9" ht="15" customHeight="1" x14ac:dyDescent="0.2">
      <c r="A61" s="43" t="s">
        <v>307</v>
      </c>
      <c r="B61" s="32">
        <v>259</v>
      </c>
      <c r="C61" s="13">
        <v>138</v>
      </c>
      <c r="D61" s="13">
        <v>82</v>
      </c>
      <c r="E61" s="13">
        <v>71</v>
      </c>
      <c r="F61" s="13">
        <v>81</v>
      </c>
      <c r="G61" s="13">
        <v>60</v>
      </c>
      <c r="H61" s="13">
        <v>149</v>
      </c>
      <c r="I61" s="13">
        <v>50</v>
      </c>
    </row>
    <row r="62" spans="1:9" ht="15" customHeight="1" x14ac:dyDescent="0.2">
      <c r="A62" s="43" t="s">
        <v>367</v>
      </c>
      <c r="B62" s="32">
        <v>117</v>
      </c>
      <c r="C62" s="13">
        <v>58</v>
      </c>
      <c r="D62" s="13">
        <v>56</v>
      </c>
      <c r="E62" s="13">
        <v>22</v>
      </c>
      <c r="F62" s="13">
        <v>40</v>
      </c>
      <c r="G62" s="13">
        <v>31</v>
      </c>
      <c r="H62" s="13">
        <v>74</v>
      </c>
      <c r="I62" s="13">
        <v>12</v>
      </c>
    </row>
    <row r="63" spans="1:9" ht="15" customHeight="1" x14ac:dyDescent="0.2">
      <c r="A63" s="43" t="s">
        <v>368</v>
      </c>
      <c r="B63" s="32">
        <v>153</v>
      </c>
      <c r="C63" s="13">
        <v>95</v>
      </c>
      <c r="D63" s="13">
        <v>51</v>
      </c>
      <c r="E63" s="13">
        <v>28</v>
      </c>
      <c r="F63" s="13">
        <v>67</v>
      </c>
      <c r="G63" s="13">
        <v>42</v>
      </c>
      <c r="H63" s="13">
        <v>93</v>
      </c>
      <c r="I63" s="13">
        <v>18</v>
      </c>
    </row>
    <row r="64" spans="1:9" ht="15" customHeight="1" x14ac:dyDescent="0.2">
      <c r="A64" s="43" t="s">
        <v>369</v>
      </c>
      <c r="B64" s="32">
        <v>81</v>
      </c>
      <c r="C64" s="13">
        <v>57</v>
      </c>
      <c r="D64" s="13">
        <v>39</v>
      </c>
      <c r="E64" s="13">
        <v>20</v>
      </c>
      <c r="F64" s="13">
        <v>29</v>
      </c>
      <c r="G64" s="13">
        <v>27</v>
      </c>
      <c r="H64" s="13">
        <v>39</v>
      </c>
      <c r="I64" s="13">
        <v>15</v>
      </c>
    </row>
    <row r="65" spans="1:9" ht="15" customHeight="1" x14ac:dyDescent="0.2">
      <c r="A65" s="43" t="s">
        <v>27</v>
      </c>
      <c r="B65" s="32">
        <v>6622</v>
      </c>
      <c r="C65" s="13">
        <v>3430</v>
      </c>
      <c r="D65" s="13">
        <v>3415</v>
      </c>
      <c r="E65" s="13">
        <v>1307</v>
      </c>
      <c r="F65" s="13">
        <v>2358</v>
      </c>
      <c r="G65" s="13">
        <v>2008</v>
      </c>
      <c r="H65" s="13">
        <v>3430</v>
      </c>
      <c r="I65" s="13">
        <v>1184</v>
      </c>
    </row>
    <row r="66" spans="1:9" ht="15" customHeight="1" x14ac:dyDescent="0.2">
      <c r="A66" s="43" t="s">
        <v>370</v>
      </c>
      <c r="B66" s="32">
        <v>147</v>
      </c>
      <c r="C66" s="13">
        <v>86</v>
      </c>
      <c r="D66" s="13">
        <v>46</v>
      </c>
      <c r="E66" s="13">
        <v>34</v>
      </c>
      <c r="F66" s="13">
        <v>59</v>
      </c>
      <c r="G66" s="13">
        <v>27</v>
      </c>
      <c r="H66" s="13">
        <v>102</v>
      </c>
      <c r="I66" s="13">
        <v>18</v>
      </c>
    </row>
    <row r="67" spans="1:9" ht="22.5" x14ac:dyDescent="0.2">
      <c r="A67" s="43" t="s">
        <v>371</v>
      </c>
      <c r="B67" s="32">
        <v>319</v>
      </c>
      <c r="C67" s="13">
        <v>162</v>
      </c>
      <c r="D67" s="13">
        <v>151</v>
      </c>
      <c r="E67" s="13">
        <v>90</v>
      </c>
      <c r="F67" s="13">
        <v>107</v>
      </c>
      <c r="G67" s="13">
        <v>79</v>
      </c>
      <c r="H67" s="13">
        <v>196</v>
      </c>
      <c r="I67" s="13">
        <v>44</v>
      </c>
    </row>
    <row r="68" spans="1:9" ht="15" customHeight="1" x14ac:dyDescent="0.2">
      <c r="A68" s="43" t="s">
        <v>372</v>
      </c>
      <c r="B68" s="32">
        <v>126</v>
      </c>
      <c r="C68" s="13">
        <v>73</v>
      </c>
      <c r="D68" s="13">
        <v>47</v>
      </c>
      <c r="E68" s="13">
        <v>37</v>
      </c>
      <c r="F68" s="13">
        <v>34</v>
      </c>
      <c r="G68" s="13">
        <v>36</v>
      </c>
      <c r="H68" s="13">
        <v>66</v>
      </c>
      <c r="I68" s="13">
        <v>24</v>
      </c>
    </row>
    <row r="69" spans="1:9" ht="15" customHeight="1" x14ac:dyDescent="0.2">
      <c r="A69" s="43" t="s">
        <v>318</v>
      </c>
      <c r="B69" s="32">
        <v>534</v>
      </c>
      <c r="C69" s="13">
        <v>286</v>
      </c>
      <c r="D69" s="13">
        <v>232</v>
      </c>
      <c r="E69" s="13">
        <v>153</v>
      </c>
      <c r="F69" s="13">
        <v>182</v>
      </c>
      <c r="G69" s="13">
        <v>133</v>
      </c>
      <c r="H69" s="13">
        <v>351</v>
      </c>
      <c r="I69" s="13">
        <v>50</v>
      </c>
    </row>
    <row r="70" spans="1:9" ht="15" customHeight="1" x14ac:dyDescent="0.2">
      <c r="A70" s="43" t="s">
        <v>308</v>
      </c>
      <c r="B70" s="32">
        <v>317</v>
      </c>
      <c r="C70" s="13">
        <v>159</v>
      </c>
      <c r="D70" s="13">
        <v>117</v>
      </c>
      <c r="E70" s="13">
        <v>87</v>
      </c>
      <c r="F70" s="13">
        <v>100</v>
      </c>
      <c r="G70" s="13">
        <v>79</v>
      </c>
      <c r="H70" s="13">
        <v>203</v>
      </c>
      <c r="I70" s="13">
        <v>35</v>
      </c>
    </row>
    <row r="71" spans="1:9" ht="15" customHeight="1" x14ac:dyDescent="0.2">
      <c r="A71" s="43" t="s">
        <v>373</v>
      </c>
      <c r="B71" s="32">
        <v>105</v>
      </c>
      <c r="C71" s="13">
        <v>58</v>
      </c>
      <c r="D71" s="13">
        <v>42</v>
      </c>
      <c r="E71" s="13">
        <v>17</v>
      </c>
      <c r="F71" s="13">
        <v>44</v>
      </c>
      <c r="G71" s="13">
        <v>34</v>
      </c>
      <c r="H71" s="13">
        <v>63</v>
      </c>
      <c r="I71" s="13">
        <v>8</v>
      </c>
    </row>
    <row r="72" spans="1:9" ht="15" customHeight="1" x14ac:dyDescent="0.2">
      <c r="A72" s="43" t="s">
        <v>374</v>
      </c>
      <c r="B72" s="32">
        <v>181</v>
      </c>
      <c r="C72" s="13">
        <v>87</v>
      </c>
      <c r="D72" s="13">
        <v>76</v>
      </c>
      <c r="E72" s="13">
        <v>52</v>
      </c>
      <c r="F72" s="13">
        <v>64</v>
      </c>
      <c r="G72" s="13">
        <v>45</v>
      </c>
      <c r="H72" s="13">
        <v>115</v>
      </c>
      <c r="I72" s="13">
        <v>21</v>
      </c>
    </row>
    <row r="73" spans="1:9" ht="15" customHeight="1" x14ac:dyDescent="0.2">
      <c r="A73" s="43" t="s">
        <v>31</v>
      </c>
      <c r="B73" s="32">
        <v>1130</v>
      </c>
      <c r="C73" s="13">
        <v>619</v>
      </c>
      <c r="D73" s="13">
        <v>460</v>
      </c>
      <c r="E73" s="13">
        <v>284</v>
      </c>
      <c r="F73" s="13">
        <v>360</v>
      </c>
      <c r="G73" s="13">
        <v>259</v>
      </c>
      <c r="H73" s="13">
        <v>666</v>
      </c>
      <c r="I73" s="13">
        <v>205</v>
      </c>
    </row>
    <row r="74" spans="1:9" ht="15" customHeight="1" x14ac:dyDescent="0.2">
      <c r="A74" s="43" t="s">
        <v>375</v>
      </c>
      <c r="B74" s="32">
        <v>321</v>
      </c>
      <c r="C74" s="13">
        <v>177</v>
      </c>
      <c r="D74" s="13">
        <v>132</v>
      </c>
      <c r="E74" s="13">
        <v>72</v>
      </c>
      <c r="F74" s="13">
        <v>122</v>
      </c>
      <c r="G74" s="13">
        <v>78</v>
      </c>
      <c r="H74" s="13">
        <v>192</v>
      </c>
      <c r="I74" s="13">
        <v>51</v>
      </c>
    </row>
    <row r="75" spans="1:9" ht="15" customHeight="1" x14ac:dyDescent="0.2">
      <c r="A75" s="43" t="s">
        <v>309</v>
      </c>
      <c r="B75" s="32">
        <v>389</v>
      </c>
      <c r="C75" s="13">
        <v>196</v>
      </c>
      <c r="D75" s="13">
        <v>180</v>
      </c>
      <c r="E75" s="13">
        <v>81</v>
      </c>
      <c r="F75" s="13">
        <v>124</v>
      </c>
      <c r="G75" s="13">
        <v>103</v>
      </c>
      <c r="H75" s="13">
        <v>224</v>
      </c>
      <c r="I75" s="13">
        <v>62</v>
      </c>
    </row>
    <row r="76" spans="1:9" ht="15" customHeight="1" x14ac:dyDescent="0.2">
      <c r="A76" s="43" t="s">
        <v>376</v>
      </c>
      <c r="B76" s="32">
        <v>213</v>
      </c>
      <c r="C76" s="13">
        <v>118</v>
      </c>
      <c r="D76" s="13">
        <v>94</v>
      </c>
      <c r="E76" s="13">
        <v>67</v>
      </c>
      <c r="F76" s="13">
        <v>72</v>
      </c>
      <c r="G76" s="13">
        <v>49</v>
      </c>
      <c r="H76" s="13">
        <v>133</v>
      </c>
      <c r="I76" s="13">
        <v>31</v>
      </c>
    </row>
    <row r="77" spans="1:9" ht="15" customHeight="1" x14ac:dyDescent="0.2">
      <c r="A77" s="43" t="s">
        <v>310</v>
      </c>
      <c r="B77" s="32">
        <v>975</v>
      </c>
      <c r="C77" s="13">
        <v>547</v>
      </c>
      <c r="D77" s="13">
        <v>401</v>
      </c>
      <c r="E77" s="13">
        <v>227</v>
      </c>
      <c r="F77" s="13">
        <v>326</v>
      </c>
      <c r="G77" s="13">
        <v>279</v>
      </c>
      <c r="H77" s="13">
        <v>514</v>
      </c>
      <c r="I77" s="13">
        <v>182</v>
      </c>
    </row>
    <row r="78" spans="1:9" ht="15" customHeight="1" x14ac:dyDescent="0.2">
      <c r="A78" s="43" t="s">
        <v>377</v>
      </c>
      <c r="B78" s="32">
        <v>86</v>
      </c>
      <c r="C78" s="13">
        <v>61</v>
      </c>
      <c r="D78" s="13">
        <v>37</v>
      </c>
      <c r="E78" s="13">
        <v>20</v>
      </c>
      <c r="F78" s="13">
        <v>34</v>
      </c>
      <c r="G78" s="13">
        <v>28</v>
      </c>
      <c r="H78" s="13">
        <v>40</v>
      </c>
      <c r="I78" s="13">
        <v>18</v>
      </c>
    </row>
    <row r="79" spans="1:9" ht="15" customHeight="1" x14ac:dyDescent="0.2">
      <c r="A79" s="43" t="s">
        <v>378</v>
      </c>
      <c r="B79" s="32">
        <v>161</v>
      </c>
      <c r="C79" s="13">
        <v>100</v>
      </c>
      <c r="D79" s="13">
        <v>75</v>
      </c>
      <c r="E79" s="13">
        <v>39</v>
      </c>
      <c r="F79" s="13">
        <v>52</v>
      </c>
      <c r="G79" s="13">
        <v>30</v>
      </c>
      <c r="H79" s="13">
        <v>104</v>
      </c>
      <c r="I79" s="13">
        <v>27</v>
      </c>
    </row>
    <row r="80" spans="1:9" ht="15" customHeight="1" x14ac:dyDescent="0.2">
      <c r="A80" s="43" t="s">
        <v>379</v>
      </c>
      <c r="B80" s="32">
        <v>68</v>
      </c>
      <c r="C80" s="13">
        <v>41</v>
      </c>
      <c r="D80" s="13">
        <v>19</v>
      </c>
      <c r="E80" s="13">
        <v>19</v>
      </c>
      <c r="F80" s="13">
        <v>27</v>
      </c>
      <c r="G80" s="13">
        <v>22</v>
      </c>
      <c r="H80" s="13">
        <v>36</v>
      </c>
      <c r="I80" s="13">
        <v>10</v>
      </c>
    </row>
    <row r="81" spans="1:9" ht="22.5" x14ac:dyDescent="0.2">
      <c r="A81" s="43" t="s">
        <v>380</v>
      </c>
      <c r="B81" s="32">
        <v>60</v>
      </c>
      <c r="C81" s="13">
        <v>29</v>
      </c>
      <c r="D81" s="13">
        <v>24</v>
      </c>
      <c r="E81" s="13">
        <v>16</v>
      </c>
      <c r="F81" s="13">
        <v>18</v>
      </c>
      <c r="G81" s="13">
        <v>13</v>
      </c>
      <c r="H81" s="13">
        <v>40</v>
      </c>
      <c r="I81" s="13">
        <v>7</v>
      </c>
    </row>
    <row r="82" spans="1:9" ht="22.5" x14ac:dyDescent="0.2">
      <c r="A82" s="43" t="s">
        <v>381</v>
      </c>
      <c r="B82" s="32">
        <v>48</v>
      </c>
      <c r="C82" s="13">
        <v>32</v>
      </c>
      <c r="D82" s="13">
        <v>20</v>
      </c>
      <c r="E82" s="13">
        <v>14</v>
      </c>
      <c r="F82" s="13">
        <v>15</v>
      </c>
      <c r="G82" s="13">
        <v>12</v>
      </c>
      <c r="H82" s="13">
        <v>30</v>
      </c>
      <c r="I82" s="13">
        <v>6</v>
      </c>
    </row>
    <row r="83" spans="1:9" ht="22.5" x14ac:dyDescent="0.2">
      <c r="A83" s="43" t="s">
        <v>382</v>
      </c>
      <c r="B83" s="32">
        <v>40</v>
      </c>
      <c r="C83" s="13">
        <v>24</v>
      </c>
      <c r="D83" s="13">
        <v>7</v>
      </c>
      <c r="E83" s="13">
        <v>16</v>
      </c>
      <c r="F83" s="13">
        <v>10</v>
      </c>
      <c r="G83" s="13">
        <v>9</v>
      </c>
      <c r="H83" s="13">
        <v>23</v>
      </c>
      <c r="I83" s="13">
        <v>8</v>
      </c>
    </row>
    <row r="84" spans="1:9" ht="15" customHeight="1" x14ac:dyDescent="0.2">
      <c r="A84" s="43" t="s">
        <v>383</v>
      </c>
      <c r="B84" s="32">
        <v>111</v>
      </c>
      <c r="C84" s="13">
        <v>64</v>
      </c>
      <c r="D84" s="13">
        <v>42</v>
      </c>
      <c r="E84" s="13">
        <v>28</v>
      </c>
      <c r="F84" s="13">
        <v>45</v>
      </c>
      <c r="G84" s="13">
        <v>30</v>
      </c>
      <c r="H84" s="13">
        <v>72</v>
      </c>
      <c r="I84" s="13">
        <v>9</v>
      </c>
    </row>
    <row r="85" spans="1:9" ht="15" customHeight="1" x14ac:dyDescent="0.2">
      <c r="A85" s="43" t="s">
        <v>384</v>
      </c>
      <c r="B85" s="32">
        <v>372</v>
      </c>
      <c r="C85" s="13">
        <v>213</v>
      </c>
      <c r="D85" s="13">
        <v>154</v>
      </c>
      <c r="E85" s="13">
        <v>90</v>
      </c>
      <c r="F85" s="13">
        <v>128</v>
      </c>
      <c r="G85" s="13">
        <v>113</v>
      </c>
      <c r="H85" s="13">
        <v>209</v>
      </c>
      <c r="I85" s="13">
        <v>50</v>
      </c>
    </row>
    <row r="86" spans="1:9" ht="15" customHeight="1" x14ac:dyDescent="0.2">
      <c r="A86" s="43" t="s">
        <v>385</v>
      </c>
      <c r="B86" s="32">
        <v>41</v>
      </c>
      <c r="C86" s="13">
        <v>27</v>
      </c>
      <c r="D86" s="13">
        <v>9</v>
      </c>
      <c r="E86" s="13">
        <v>11</v>
      </c>
      <c r="F86" s="13">
        <v>17</v>
      </c>
      <c r="G86" s="13">
        <v>8</v>
      </c>
      <c r="H86" s="13">
        <v>27</v>
      </c>
      <c r="I86" s="13">
        <v>6</v>
      </c>
    </row>
    <row r="87" spans="1:9" ht="15" customHeight="1" x14ac:dyDescent="0.2">
      <c r="A87" s="43" t="s">
        <v>386</v>
      </c>
      <c r="B87" s="32">
        <v>238</v>
      </c>
      <c r="C87" s="13">
        <v>143</v>
      </c>
      <c r="D87" s="13">
        <v>91</v>
      </c>
      <c r="E87" s="13">
        <v>57</v>
      </c>
      <c r="F87" s="13">
        <v>90</v>
      </c>
      <c r="G87" s="13">
        <v>77</v>
      </c>
      <c r="H87" s="13">
        <v>136</v>
      </c>
      <c r="I87" s="13">
        <v>25</v>
      </c>
    </row>
    <row r="88" spans="1:9" ht="15" customHeight="1" x14ac:dyDescent="0.2">
      <c r="A88" s="43" t="s">
        <v>387</v>
      </c>
      <c r="B88" s="32">
        <v>83</v>
      </c>
      <c r="C88" s="13">
        <v>41</v>
      </c>
      <c r="D88" s="13">
        <v>29</v>
      </c>
      <c r="E88" s="13">
        <v>18</v>
      </c>
      <c r="F88" s="13">
        <v>36</v>
      </c>
      <c r="G88" s="13">
        <v>26</v>
      </c>
      <c r="H88" s="13">
        <v>52</v>
      </c>
      <c r="I88" s="13">
        <v>5</v>
      </c>
    </row>
    <row r="89" spans="1:9" ht="15" customHeight="1" x14ac:dyDescent="0.2">
      <c r="A89" s="43" t="s">
        <v>388</v>
      </c>
      <c r="B89" s="32">
        <v>50</v>
      </c>
      <c r="C89" s="13">
        <v>37</v>
      </c>
      <c r="D89" s="13">
        <v>14</v>
      </c>
      <c r="E89" s="13">
        <v>17</v>
      </c>
      <c r="F89" s="13">
        <v>11</v>
      </c>
      <c r="G89" s="13">
        <v>13</v>
      </c>
      <c r="H89" s="13">
        <v>26</v>
      </c>
      <c r="I89" s="13">
        <v>11</v>
      </c>
    </row>
    <row r="90" spans="1:9" ht="15" customHeight="1" x14ac:dyDescent="0.2">
      <c r="B90" s="158"/>
      <c r="C90" s="17"/>
      <c r="D90" s="17"/>
      <c r="E90" s="17"/>
      <c r="F90" s="17"/>
      <c r="G90" s="17"/>
      <c r="H90" s="17"/>
      <c r="I90" s="17"/>
    </row>
    <row r="91" spans="1:9" ht="15" customHeight="1" x14ac:dyDescent="0.2">
      <c r="A91" s="70" t="s">
        <v>36</v>
      </c>
      <c r="B91" s="158">
        <v>6218</v>
      </c>
      <c r="C91" s="17">
        <v>3294</v>
      </c>
      <c r="D91" s="17">
        <v>2989</v>
      </c>
      <c r="E91" s="17">
        <v>1451</v>
      </c>
      <c r="F91" s="17">
        <v>2319</v>
      </c>
      <c r="G91" s="17">
        <v>2258</v>
      </c>
      <c r="H91" s="17">
        <v>3194</v>
      </c>
      <c r="I91" s="17">
        <v>766</v>
      </c>
    </row>
    <row r="92" spans="1:9" ht="15" customHeight="1" x14ac:dyDescent="0.2">
      <c r="A92" s="43" t="s">
        <v>219</v>
      </c>
      <c r="B92" s="32">
        <v>181</v>
      </c>
      <c r="C92" s="13">
        <v>105</v>
      </c>
      <c r="D92" s="13">
        <v>95</v>
      </c>
      <c r="E92" s="13">
        <v>33</v>
      </c>
      <c r="F92" s="13">
        <v>71</v>
      </c>
      <c r="G92" s="13">
        <v>66</v>
      </c>
      <c r="H92" s="13">
        <v>96</v>
      </c>
      <c r="I92" s="13">
        <v>19</v>
      </c>
    </row>
    <row r="93" spans="1:9" ht="15" customHeight="1" x14ac:dyDescent="0.2">
      <c r="A93" s="43" t="s">
        <v>220</v>
      </c>
      <c r="B93" s="32">
        <v>427</v>
      </c>
      <c r="C93" s="13">
        <v>194</v>
      </c>
      <c r="D93" s="13">
        <v>193</v>
      </c>
      <c r="E93" s="13">
        <v>111</v>
      </c>
      <c r="F93" s="13">
        <v>177</v>
      </c>
      <c r="G93" s="13">
        <v>161</v>
      </c>
      <c r="H93" s="13">
        <v>219</v>
      </c>
      <c r="I93" s="13">
        <v>47</v>
      </c>
    </row>
    <row r="94" spans="1:9" ht="15" customHeight="1" x14ac:dyDescent="0.2">
      <c r="A94" s="43" t="s">
        <v>221</v>
      </c>
      <c r="B94" s="32">
        <v>120</v>
      </c>
      <c r="C94" s="13">
        <v>61</v>
      </c>
      <c r="D94" s="13">
        <v>57</v>
      </c>
      <c r="E94" s="13">
        <v>34</v>
      </c>
      <c r="F94" s="13">
        <v>46</v>
      </c>
      <c r="G94" s="13">
        <v>50</v>
      </c>
      <c r="H94" s="13">
        <v>62</v>
      </c>
      <c r="I94" s="13">
        <v>8</v>
      </c>
    </row>
    <row r="95" spans="1:9" ht="15" customHeight="1" x14ac:dyDescent="0.2">
      <c r="A95" s="43" t="s">
        <v>222</v>
      </c>
      <c r="B95" s="32">
        <v>258</v>
      </c>
      <c r="C95" s="13">
        <v>141</v>
      </c>
      <c r="D95" s="13">
        <v>139</v>
      </c>
      <c r="E95" s="13">
        <v>82</v>
      </c>
      <c r="F95" s="13">
        <v>90</v>
      </c>
      <c r="G95" s="13">
        <v>128</v>
      </c>
      <c r="H95" s="13">
        <v>112</v>
      </c>
      <c r="I95" s="13">
        <v>18</v>
      </c>
    </row>
    <row r="96" spans="1:9" ht="15" customHeight="1" x14ac:dyDescent="0.2">
      <c r="A96" s="43" t="s">
        <v>223</v>
      </c>
      <c r="B96" s="32">
        <v>91</v>
      </c>
      <c r="C96" s="13">
        <v>48</v>
      </c>
      <c r="D96" s="13">
        <v>42</v>
      </c>
      <c r="E96" s="13">
        <v>12</v>
      </c>
      <c r="F96" s="13">
        <v>42</v>
      </c>
      <c r="G96" s="13">
        <v>35</v>
      </c>
      <c r="H96" s="13">
        <v>48</v>
      </c>
      <c r="I96" s="13">
        <v>8</v>
      </c>
    </row>
    <row r="97" spans="1:9" ht="15" customHeight="1" x14ac:dyDescent="0.2">
      <c r="A97" s="43" t="s">
        <v>224</v>
      </c>
      <c r="B97" s="32">
        <v>417</v>
      </c>
      <c r="C97" s="13">
        <v>232</v>
      </c>
      <c r="D97" s="13">
        <v>192</v>
      </c>
      <c r="E97" s="13">
        <v>86</v>
      </c>
      <c r="F97" s="13">
        <v>166</v>
      </c>
      <c r="G97" s="13">
        <v>109</v>
      </c>
      <c r="H97" s="13">
        <v>241</v>
      </c>
      <c r="I97" s="13">
        <v>67</v>
      </c>
    </row>
    <row r="98" spans="1:9" ht="15" customHeight="1" x14ac:dyDescent="0.2">
      <c r="A98" s="43" t="s">
        <v>225</v>
      </c>
      <c r="B98" s="32">
        <v>100</v>
      </c>
      <c r="C98" s="13">
        <v>52</v>
      </c>
      <c r="D98" s="13">
        <v>41</v>
      </c>
      <c r="E98" s="13">
        <v>21</v>
      </c>
      <c r="F98" s="13">
        <v>36</v>
      </c>
      <c r="G98" s="13">
        <v>38</v>
      </c>
      <c r="H98" s="13">
        <v>50</v>
      </c>
      <c r="I98" s="13">
        <v>12</v>
      </c>
    </row>
    <row r="99" spans="1:9" ht="15" customHeight="1" x14ac:dyDescent="0.2">
      <c r="A99" s="43" t="s">
        <v>226</v>
      </c>
      <c r="B99" s="32">
        <v>87</v>
      </c>
      <c r="C99" s="13">
        <v>42</v>
      </c>
      <c r="D99" s="13">
        <v>35</v>
      </c>
      <c r="E99" s="13">
        <v>23</v>
      </c>
      <c r="F99" s="13">
        <v>40</v>
      </c>
      <c r="G99" s="13">
        <v>36</v>
      </c>
      <c r="H99" s="13">
        <v>46</v>
      </c>
      <c r="I99" s="13">
        <v>5</v>
      </c>
    </row>
    <row r="100" spans="1:9" ht="15" customHeight="1" x14ac:dyDescent="0.2">
      <c r="A100" s="43" t="s">
        <v>227</v>
      </c>
      <c r="B100" s="32">
        <v>21</v>
      </c>
      <c r="C100" s="13">
        <v>8</v>
      </c>
      <c r="D100" s="13">
        <v>10</v>
      </c>
      <c r="E100" s="13">
        <v>8</v>
      </c>
      <c r="F100" s="13">
        <v>5</v>
      </c>
      <c r="G100" s="13">
        <v>10</v>
      </c>
      <c r="H100" s="13">
        <v>9</v>
      </c>
      <c r="I100" s="13">
        <v>2</v>
      </c>
    </row>
    <row r="101" spans="1:9" ht="15" customHeight="1" x14ac:dyDescent="0.2">
      <c r="A101" s="43" t="s">
        <v>228</v>
      </c>
      <c r="B101" s="32">
        <v>22</v>
      </c>
      <c r="C101" s="13">
        <v>8</v>
      </c>
      <c r="D101" s="13">
        <v>11</v>
      </c>
      <c r="E101" s="13">
        <v>6</v>
      </c>
      <c r="F101" s="13">
        <v>10</v>
      </c>
      <c r="G101" s="13">
        <v>5</v>
      </c>
      <c r="H101" s="13">
        <v>16</v>
      </c>
      <c r="I101" s="13">
        <v>1</v>
      </c>
    </row>
    <row r="102" spans="1:9" ht="15" customHeight="1" x14ac:dyDescent="0.2">
      <c r="A102" s="43" t="s">
        <v>389</v>
      </c>
      <c r="B102" s="32">
        <v>138</v>
      </c>
      <c r="C102" s="13">
        <v>93</v>
      </c>
      <c r="D102" s="13">
        <v>37</v>
      </c>
      <c r="E102" s="13">
        <v>40</v>
      </c>
      <c r="F102" s="13">
        <v>43</v>
      </c>
      <c r="G102" s="13">
        <v>32</v>
      </c>
      <c r="H102" s="13">
        <v>83</v>
      </c>
      <c r="I102" s="13">
        <v>23</v>
      </c>
    </row>
    <row r="103" spans="1:9" ht="15" customHeight="1" x14ac:dyDescent="0.2">
      <c r="A103" s="43" t="s">
        <v>390</v>
      </c>
      <c r="B103" s="32">
        <v>77</v>
      </c>
      <c r="C103" s="13">
        <v>38</v>
      </c>
      <c r="D103" s="13">
        <v>36</v>
      </c>
      <c r="E103" s="13">
        <v>21</v>
      </c>
      <c r="F103" s="13">
        <v>22</v>
      </c>
      <c r="G103" s="13">
        <v>43</v>
      </c>
      <c r="H103" s="13">
        <v>26</v>
      </c>
      <c r="I103" s="13">
        <v>8</v>
      </c>
    </row>
    <row r="104" spans="1:9" ht="15" customHeight="1" x14ac:dyDescent="0.2">
      <c r="A104" s="43" t="s">
        <v>311</v>
      </c>
      <c r="B104" s="32">
        <v>736</v>
      </c>
      <c r="C104" s="13">
        <v>393</v>
      </c>
      <c r="D104" s="13">
        <v>410</v>
      </c>
      <c r="E104" s="13">
        <v>139</v>
      </c>
      <c r="F104" s="13">
        <v>324</v>
      </c>
      <c r="G104" s="13">
        <v>269</v>
      </c>
      <c r="H104" s="13">
        <v>383</v>
      </c>
      <c r="I104" s="13">
        <v>84</v>
      </c>
    </row>
    <row r="105" spans="1:9" ht="15" customHeight="1" x14ac:dyDescent="0.2">
      <c r="A105" s="43" t="s">
        <v>312</v>
      </c>
      <c r="B105" s="32">
        <v>495</v>
      </c>
      <c r="C105" s="13">
        <v>273</v>
      </c>
      <c r="D105" s="13">
        <v>206</v>
      </c>
      <c r="E105" s="13">
        <v>114</v>
      </c>
      <c r="F105" s="13">
        <v>186</v>
      </c>
      <c r="G105" s="13">
        <v>158</v>
      </c>
      <c r="H105" s="13">
        <v>269</v>
      </c>
      <c r="I105" s="13">
        <v>68</v>
      </c>
    </row>
    <row r="106" spans="1:9" ht="15" customHeight="1" x14ac:dyDescent="0.2">
      <c r="A106" s="43" t="s">
        <v>391</v>
      </c>
      <c r="B106" s="32">
        <v>307</v>
      </c>
      <c r="C106" s="13">
        <v>168</v>
      </c>
      <c r="D106" s="13">
        <v>136</v>
      </c>
      <c r="E106" s="13">
        <v>55</v>
      </c>
      <c r="F106" s="13">
        <v>121</v>
      </c>
      <c r="G106" s="13">
        <v>94</v>
      </c>
      <c r="H106" s="13">
        <v>159</v>
      </c>
      <c r="I106" s="13">
        <v>54</v>
      </c>
    </row>
    <row r="107" spans="1:9" ht="15" customHeight="1" x14ac:dyDescent="0.2">
      <c r="A107" s="43" t="s">
        <v>28</v>
      </c>
      <c r="B107" s="32">
        <v>1162</v>
      </c>
      <c r="C107" s="13">
        <v>613</v>
      </c>
      <c r="D107" s="13">
        <v>586</v>
      </c>
      <c r="E107" s="13">
        <v>273</v>
      </c>
      <c r="F107" s="13">
        <v>374</v>
      </c>
      <c r="G107" s="13">
        <v>398</v>
      </c>
      <c r="H107" s="13">
        <v>588</v>
      </c>
      <c r="I107" s="13">
        <v>176</v>
      </c>
    </row>
    <row r="108" spans="1:9" ht="15" customHeight="1" x14ac:dyDescent="0.2">
      <c r="A108" s="43" t="s">
        <v>392</v>
      </c>
      <c r="B108" s="32">
        <v>85</v>
      </c>
      <c r="C108" s="13">
        <v>45</v>
      </c>
      <c r="D108" s="13">
        <v>29</v>
      </c>
      <c r="E108" s="13">
        <v>15</v>
      </c>
      <c r="F108" s="13">
        <v>32</v>
      </c>
      <c r="G108" s="13">
        <v>26</v>
      </c>
      <c r="H108" s="13">
        <v>53</v>
      </c>
      <c r="I108" s="13">
        <v>6</v>
      </c>
    </row>
    <row r="109" spans="1:9" ht="15" customHeight="1" x14ac:dyDescent="0.2">
      <c r="A109" s="43" t="s">
        <v>393</v>
      </c>
      <c r="B109" s="32">
        <v>327</v>
      </c>
      <c r="C109" s="13">
        <v>181</v>
      </c>
      <c r="D109" s="13">
        <v>178</v>
      </c>
      <c r="E109" s="13">
        <v>95</v>
      </c>
      <c r="F109" s="13">
        <v>98</v>
      </c>
      <c r="G109" s="13">
        <v>150</v>
      </c>
      <c r="H109" s="13">
        <v>142</v>
      </c>
      <c r="I109" s="13">
        <v>35</v>
      </c>
    </row>
    <row r="110" spans="1:9" ht="15" customHeight="1" x14ac:dyDescent="0.2">
      <c r="A110" s="43" t="s">
        <v>394</v>
      </c>
      <c r="B110" s="32">
        <v>197</v>
      </c>
      <c r="C110" s="13">
        <v>97</v>
      </c>
      <c r="D110" s="13">
        <v>95</v>
      </c>
      <c r="E110" s="13">
        <v>40</v>
      </c>
      <c r="F110" s="13">
        <v>71</v>
      </c>
      <c r="G110" s="13">
        <v>51</v>
      </c>
      <c r="H110" s="13">
        <v>123</v>
      </c>
      <c r="I110" s="13">
        <v>23</v>
      </c>
    </row>
    <row r="111" spans="1:9" ht="15" customHeight="1" x14ac:dyDescent="0.2">
      <c r="A111" s="43" t="s">
        <v>395</v>
      </c>
      <c r="B111" s="32">
        <v>51</v>
      </c>
      <c r="C111" s="13">
        <v>28</v>
      </c>
      <c r="D111" s="13">
        <v>21</v>
      </c>
      <c r="E111" s="13">
        <v>17</v>
      </c>
      <c r="F111" s="13">
        <v>17</v>
      </c>
      <c r="G111" s="13">
        <v>18</v>
      </c>
      <c r="H111" s="13">
        <v>29</v>
      </c>
      <c r="I111" s="13">
        <v>4</v>
      </c>
    </row>
    <row r="112" spans="1:9" ht="15" customHeight="1" x14ac:dyDescent="0.2">
      <c r="A112" s="43" t="s">
        <v>396</v>
      </c>
      <c r="B112" s="32">
        <v>223</v>
      </c>
      <c r="C112" s="13">
        <v>102</v>
      </c>
      <c r="D112" s="13">
        <v>129</v>
      </c>
      <c r="E112" s="13">
        <v>64</v>
      </c>
      <c r="F112" s="13">
        <v>83</v>
      </c>
      <c r="G112" s="13">
        <v>118</v>
      </c>
      <c r="H112" s="13">
        <v>85</v>
      </c>
      <c r="I112" s="13">
        <v>20</v>
      </c>
    </row>
    <row r="113" spans="1:9" ht="15" customHeight="1" x14ac:dyDescent="0.2">
      <c r="A113" s="43" t="s">
        <v>397</v>
      </c>
      <c r="B113" s="32">
        <v>125</v>
      </c>
      <c r="C113" s="13">
        <v>78</v>
      </c>
      <c r="D113" s="13">
        <v>55</v>
      </c>
      <c r="E113" s="13">
        <v>27</v>
      </c>
      <c r="F113" s="13">
        <v>44</v>
      </c>
      <c r="G113" s="13">
        <v>37</v>
      </c>
      <c r="H113" s="13">
        <v>69</v>
      </c>
      <c r="I113" s="13">
        <v>19</v>
      </c>
    </row>
    <row r="114" spans="1:9" ht="15" customHeight="1" x14ac:dyDescent="0.2">
      <c r="A114" s="43" t="s">
        <v>398</v>
      </c>
      <c r="B114" s="32">
        <v>60</v>
      </c>
      <c r="C114" s="13">
        <v>28</v>
      </c>
      <c r="D114" s="13">
        <v>30</v>
      </c>
      <c r="E114" s="13">
        <v>12</v>
      </c>
      <c r="F114" s="13">
        <v>22</v>
      </c>
      <c r="G114" s="13">
        <v>25</v>
      </c>
      <c r="H114" s="13">
        <v>30</v>
      </c>
      <c r="I114" s="13">
        <v>5</v>
      </c>
    </row>
    <row r="115" spans="1:9" ht="15" customHeight="1" x14ac:dyDescent="0.2">
      <c r="A115" s="43" t="s">
        <v>399</v>
      </c>
      <c r="B115" s="32">
        <v>215</v>
      </c>
      <c r="C115" s="13">
        <v>110</v>
      </c>
      <c r="D115" s="13">
        <v>94</v>
      </c>
      <c r="E115" s="13">
        <v>61</v>
      </c>
      <c r="F115" s="13">
        <v>73</v>
      </c>
      <c r="G115" s="13">
        <v>104</v>
      </c>
      <c r="H115" s="13">
        <v>91</v>
      </c>
      <c r="I115" s="13">
        <v>20</v>
      </c>
    </row>
    <row r="116" spans="1:9" ht="15" customHeight="1" x14ac:dyDescent="0.2">
      <c r="A116" s="43" t="s">
        <v>400</v>
      </c>
      <c r="B116" s="32">
        <v>179</v>
      </c>
      <c r="C116" s="13">
        <v>100</v>
      </c>
      <c r="D116" s="13">
        <v>88</v>
      </c>
      <c r="E116" s="13">
        <v>37</v>
      </c>
      <c r="F116" s="13">
        <v>69</v>
      </c>
      <c r="G116" s="13">
        <v>63</v>
      </c>
      <c r="H116" s="13">
        <v>97</v>
      </c>
      <c r="I116" s="13">
        <v>19</v>
      </c>
    </row>
    <row r="117" spans="1:9" ht="15" customHeight="1" x14ac:dyDescent="0.2">
      <c r="A117" s="43" t="s">
        <v>401</v>
      </c>
      <c r="B117" s="32">
        <v>64</v>
      </c>
      <c r="C117" s="13">
        <v>29</v>
      </c>
      <c r="D117" s="13">
        <v>28</v>
      </c>
      <c r="E117" s="13">
        <v>14</v>
      </c>
      <c r="F117" s="13">
        <v>31</v>
      </c>
      <c r="G117" s="13">
        <v>19</v>
      </c>
      <c r="H117" s="13">
        <v>42</v>
      </c>
      <c r="I117" s="13">
        <v>3</v>
      </c>
    </row>
    <row r="118" spans="1:9" ht="15" customHeight="1" x14ac:dyDescent="0.2">
      <c r="A118" s="43" t="s">
        <v>402</v>
      </c>
      <c r="B118" s="158">
        <v>53</v>
      </c>
      <c r="C118" s="17">
        <v>27</v>
      </c>
      <c r="D118" s="17">
        <v>16</v>
      </c>
      <c r="E118" s="17">
        <v>11</v>
      </c>
      <c r="F118" s="17">
        <v>26</v>
      </c>
      <c r="G118" s="17">
        <v>15</v>
      </c>
      <c r="H118" s="17">
        <v>26</v>
      </c>
      <c r="I118" s="17">
        <v>12</v>
      </c>
    </row>
    <row r="119" spans="1:9" ht="15" customHeight="1" x14ac:dyDescent="0.2">
      <c r="B119" s="158"/>
      <c r="C119" s="17"/>
      <c r="D119" s="17"/>
      <c r="E119" s="17"/>
      <c r="F119" s="17"/>
      <c r="G119" s="17"/>
      <c r="H119" s="17"/>
      <c r="I119" s="17"/>
    </row>
    <row r="120" spans="1:9" ht="15" customHeight="1" x14ac:dyDescent="0.2">
      <c r="A120" s="70" t="s">
        <v>481</v>
      </c>
      <c r="B120" s="158">
        <v>3788</v>
      </c>
      <c r="C120" s="17">
        <v>1871</v>
      </c>
      <c r="D120" s="17">
        <v>2055</v>
      </c>
      <c r="E120" s="17">
        <v>775</v>
      </c>
      <c r="F120" s="17">
        <v>1546</v>
      </c>
      <c r="G120" s="17">
        <v>1270</v>
      </c>
      <c r="H120" s="17">
        <v>2024</v>
      </c>
      <c r="I120" s="17">
        <v>494</v>
      </c>
    </row>
    <row r="121" spans="1:9" ht="15" customHeight="1" x14ac:dyDescent="0.2">
      <c r="A121" s="43" t="s">
        <v>403</v>
      </c>
      <c r="B121" s="32">
        <v>78</v>
      </c>
      <c r="C121" s="13">
        <v>46</v>
      </c>
      <c r="D121" s="13">
        <v>33</v>
      </c>
      <c r="E121" s="13">
        <v>16</v>
      </c>
      <c r="F121" s="13">
        <v>22</v>
      </c>
      <c r="G121" s="13">
        <v>27</v>
      </c>
      <c r="H121" s="13">
        <v>37</v>
      </c>
      <c r="I121" s="13">
        <v>14</v>
      </c>
    </row>
    <row r="122" spans="1:9" ht="15" customHeight="1" x14ac:dyDescent="0.2">
      <c r="A122" s="43" t="s">
        <v>319</v>
      </c>
      <c r="B122" s="32">
        <v>1223</v>
      </c>
      <c r="C122" s="13">
        <v>580</v>
      </c>
      <c r="D122" s="13">
        <v>648</v>
      </c>
      <c r="E122" s="13">
        <v>247</v>
      </c>
      <c r="F122" s="13">
        <v>517</v>
      </c>
      <c r="G122" s="13">
        <v>335</v>
      </c>
      <c r="H122" s="13">
        <v>714</v>
      </c>
      <c r="I122" s="13">
        <v>174</v>
      </c>
    </row>
    <row r="123" spans="1:9" ht="15" customHeight="1" x14ac:dyDescent="0.2">
      <c r="A123" s="43" t="s">
        <v>428</v>
      </c>
      <c r="B123" s="32">
        <v>106</v>
      </c>
      <c r="C123" s="13">
        <v>52</v>
      </c>
      <c r="D123" s="13">
        <v>73</v>
      </c>
      <c r="E123" s="13">
        <v>11</v>
      </c>
      <c r="F123" s="13">
        <v>45</v>
      </c>
      <c r="G123" s="13">
        <v>24</v>
      </c>
      <c r="H123" s="13">
        <v>63</v>
      </c>
      <c r="I123" s="13">
        <v>19</v>
      </c>
    </row>
    <row r="124" spans="1:9" ht="15" customHeight="1" x14ac:dyDescent="0.2">
      <c r="A124" s="43" t="s">
        <v>320</v>
      </c>
      <c r="B124" s="32">
        <v>1479</v>
      </c>
      <c r="C124" s="13">
        <v>738</v>
      </c>
      <c r="D124" s="13">
        <v>877</v>
      </c>
      <c r="E124" s="13">
        <v>333</v>
      </c>
      <c r="F124" s="13">
        <v>574</v>
      </c>
      <c r="G124" s="13">
        <v>644</v>
      </c>
      <c r="H124" s="13">
        <v>682</v>
      </c>
      <c r="I124" s="13">
        <v>153</v>
      </c>
    </row>
    <row r="125" spans="1:9" ht="15" customHeight="1" x14ac:dyDescent="0.2">
      <c r="A125" s="43" t="s">
        <v>415</v>
      </c>
      <c r="B125" s="32">
        <v>169</v>
      </c>
      <c r="C125" s="13">
        <v>95</v>
      </c>
      <c r="D125" s="13">
        <v>75</v>
      </c>
      <c r="E125" s="13">
        <v>31</v>
      </c>
      <c r="F125" s="13">
        <v>64</v>
      </c>
      <c r="G125" s="13">
        <v>54</v>
      </c>
      <c r="H125" s="13">
        <v>95</v>
      </c>
      <c r="I125" s="13">
        <v>20</v>
      </c>
    </row>
    <row r="126" spans="1:9" ht="15" customHeight="1" x14ac:dyDescent="0.2">
      <c r="A126" s="43" t="s">
        <v>32</v>
      </c>
      <c r="B126" s="32">
        <v>733</v>
      </c>
      <c r="C126" s="13">
        <v>360</v>
      </c>
      <c r="D126" s="13">
        <v>349</v>
      </c>
      <c r="E126" s="13">
        <v>137</v>
      </c>
      <c r="F126" s="13">
        <v>324</v>
      </c>
      <c r="G126" s="13">
        <v>186</v>
      </c>
      <c r="H126" s="13">
        <v>433</v>
      </c>
      <c r="I126" s="13">
        <v>114</v>
      </c>
    </row>
    <row r="127" spans="1:9" ht="15" customHeight="1" x14ac:dyDescent="0.2">
      <c r="A127" s="43"/>
      <c r="B127" s="158"/>
      <c r="C127" s="17"/>
      <c r="D127" s="17"/>
      <c r="E127" s="17"/>
      <c r="F127" s="17"/>
      <c r="G127" s="17"/>
      <c r="H127" s="17"/>
      <c r="I127" s="17"/>
    </row>
    <row r="128" spans="1:9" ht="15" customHeight="1" x14ac:dyDescent="0.2">
      <c r="A128" s="70" t="s">
        <v>482</v>
      </c>
      <c r="B128" s="158">
        <v>1769</v>
      </c>
      <c r="C128" s="17">
        <v>936</v>
      </c>
      <c r="D128" s="17">
        <v>769</v>
      </c>
      <c r="E128" s="17">
        <v>338</v>
      </c>
      <c r="F128" s="17">
        <v>671</v>
      </c>
      <c r="G128" s="17">
        <v>554</v>
      </c>
      <c r="H128" s="17">
        <v>938</v>
      </c>
      <c r="I128" s="17">
        <v>277</v>
      </c>
    </row>
    <row r="129" spans="1:9" ht="15" customHeight="1" x14ac:dyDescent="0.2">
      <c r="A129" s="43" t="s">
        <v>352</v>
      </c>
      <c r="B129" s="32">
        <v>49</v>
      </c>
      <c r="C129" s="13">
        <v>21</v>
      </c>
      <c r="D129" s="13">
        <v>18</v>
      </c>
      <c r="E129" s="13">
        <v>16</v>
      </c>
      <c r="F129" s="13">
        <v>20</v>
      </c>
      <c r="G129" s="13">
        <v>11</v>
      </c>
      <c r="H129" s="13">
        <v>34</v>
      </c>
      <c r="I129" s="13">
        <v>4</v>
      </c>
    </row>
    <row r="130" spans="1:9" ht="15" customHeight="1" x14ac:dyDescent="0.2">
      <c r="A130" s="43" t="s">
        <v>299</v>
      </c>
      <c r="B130" s="32">
        <v>336</v>
      </c>
      <c r="C130" s="13">
        <v>171</v>
      </c>
      <c r="D130" s="13">
        <v>136</v>
      </c>
      <c r="E130" s="13">
        <v>63</v>
      </c>
      <c r="F130" s="13">
        <v>131</v>
      </c>
      <c r="G130" s="13">
        <v>77</v>
      </c>
      <c r="H130" s="13">
        <v>189</v>
      </c>
      <c r="I130" s="13">
        <v>70</v>
      </c>
    </row>
    <row r="131" spans="1:9" ht="15" customHeight="1" x14ac:dyDescent="0.2">
      <c r="A131" s="43" t="s">
        <v>291</v>
      </c>
      <c r="B131" s="32">
        <v>405</v>
      </c>
      <c r="C131" s="13">
        <v>213</v>
      </c>
      <c r="D131" s="13">
        <v>194</v>
      </c>
      <c r="E131" s="13">
        <v>64</v>
      </c>
      <c r="F131" s="13">
        <v>168</v>
      </c>
      <c r="G131" s="13">
        <v>119</v>
      </c>
      <c r="H131" s="13">
        <v>224</v>
      </c>
      <c r="I131" s="13">
        <v>62</v>
      </c>
    </row>
    <row r="132" spans="1:9" ht="15" customHeight="1" x14ac:dyDescent="0.2">
      <c r="A132" s="43" t="s">
        <v>353</v>
      </c>
      <c r="B132" s="32">
        <v>96</v>
      </c>
      <c r="C132" s="13">
        <v>46</v>
      </c>
      <c r="D132" s="13">
        <v>41</v>
      </c>
      <c r="E132" s="13">
        <v>23</v>
      </c>
      <c r="F132" s="13">
        <v>33</v>
      </c>
      <c r="G132" s="13">
        <v>23</v>
      </c>
      <c r="H132" s="13">
        <v>59</v>
      </c>
      <c r="I132" s="13">
        <v>14</v>
      </c>
    </row>
    <row r="133" spans="1:9" ht="15" customHeight="1" x14ac:dyDescent="0.2">
      <c r="A133" s="43" t="s">
        <v>354</v>
      </c>
      <c r="B133" s="32">
        <v>217</v>
      </c>
      <c r="C133" s="13">
        <v>119</v>
      </c>
      <c r="D133" s="13">
        <v>96</v>
      </c>
      <c r="E133" s="13">
        <v>40</v>
      </c>
      <c r="F133" s="13">
        <v>88</v>
      </c>
      <c r="G133" s="13">
        <v>73</v>
      </c>
      <c r="H133" s="13">
        <v>111</v>
      </c>
      <c r="I133" s="13">
        <v>33</v>
      </c>
    </row>
    <row r="134" spans="1:9" ht="15" customHeight="1" x14ac:dyDescent="0.2">
      <c r="A134" s="43" t="s">
        <v>294</v>
      </c>
      <c r="B134" s="32">
        <v>666</v>
      </c>
      <c r="C134" s="13">
        <v>366</v>
      </c>
      <c r="D134" s="13">
        <v>284</v>
      </c>
      <c r="E134" s="13">
        <v>132</v>
      </c>
      <c r="F134" s="13">
        <v>231</v>
      </c>
      <c r="G134" s="13">
        <v>251</v>
      </c>
      <c r="H134" s="13">
        <v>321</v>
      </c>
      <c r="I134" s="13">
        <v>94</v>
      </c>
    </row>
    <row r="135" spans="1:9" ht="15" customHeight="1" x14ac:dyDescent="0.2">
      <c r="A135" s="43"/>
      <c r="B135" s="158"/>
      <c r="C135" s="17"/>
      <c r="D135" s="17"/>
      <c r="E135" s="17"/>
      <c r="F135" s="17"/>
      <c r="G135" s="17"/>
      <c r="H135" s="17"/>
      <c r="I135" s="17"/>
    </row>
    <row r="136" spans="1:9" ht="15" customHeight="1" x14ac:dyDescent="0.2">
      <c r="A136" s="70" t="s">
        <v>39</v>
      </c>
      <c r="B136" s="158">
        <v>11768</v>
      </c>
      <c r="C136" s="17">
        <v>6179</v>
      </c>
      <c r="D136" s="17">
        <v>5531</v>
      </c>
      <c r="E136" s="17">
        <v>2326</v>
      </c>
      <c r="F136" s="17">
        <v>4517</v>
      </c>
      <c r="G136" s="17">
        <v>3412</v>
      </c>
      <c r="H136" s="17">
        <v>6420</v>
      </c>
      <c r="I136" s="17">
        <v>1936</v>
      </c>
    </row>
    <row r="137" spans="1:9" ht="15" customHeight="1" x14ac:dyDescent="0.2">
      <c r="A137" s="43" t="s">
        <v>404</v>
      </c>
      <c r="B137" s="32">
        <v>185</v>
      </c>
      <c r="C137" s="13">
        <v>90</v>
      </c>
      <c r="D137" s="13">
        <v>78</v>
      </c>
      <c r="E137" s="13">
        <v>45</v>
      </c>
      <c r="F137" s="13">
        <v>75</v>
      </c>
      <c r="G137" s="13">
        <v>50</v>
      </c>
      <c r="H137" s="13">
        <v>103</v>
      </c>
      <c r="I137" s="13">
        <v>32</v>
      </c>
    </row>
    <row r="138" spans="1:9" ht="15" customHeight="1" x14ac:dyDescent="0.2">
      <c r="A138" s="43" t="s">
        <v>23</v>
      </c>
      <c r="B138" s="32">
        <v>2589</v>
      </c>
      <c r="C138" s="13">
        <v>1313</v>
      </c>
      <c r="D138" s="13">
        <v>1156</v>
      </c>
      <c r="E138" s="13">
        <v>531</v>
      </c>
      <c r="F138" s="13">
        <v>846</v>
      </c>
      <c r="G138" s="13">
        <v>744</v>
      </c>
      <c r="H138" s="13">
        <v>1365</v>
      </c>
      <c r="I138" s="13">
        <v>480</v>
      </c>
    </row>
    <row r="139" spans="1:9" ht="15" customHeight="1" x14ac:dyDescent="0.2">
      <c r="A139" s="43" t="s">
        <v>405</v>
      </c>
      <c r="B139" s="32">
        <v>30</v>
      </c>
      <c r="C139" s="13">
        <v>14</v>
      </c>
      <c r="D139" s="13">
        <v>19</v>
      </c>
      <c r="E139" s="13">
        <v>7</v>
      </c>
      <c r="F139" s="13">
        <v>13</v>
      </c>
      <c r="G139" s="13">
        <v>6</v>
      </c>
      <c r="H139" s="13">
        <v>18</v>
      </c>
      <c r="I139" s="13">
        <v>6</v>
      </c>
    </row>
    <row r="140" spans="1:9" ht="15" customHeight="1" x14ac:dyDescent="0.2">
      <c r="A140" s="43" t="s">
        <v>406</v>
      </c>
      <c r="B140" s="32">
        <v>73</v>
      </c>
      <c r="C140" s="13">
        <v>38</v>
      </c>
      <c r="D140" s="13">
        <v>33</v>
      </c>
      <c r="E140" s="13">
        <v>19</v>
      </c>
      <c r="F140" s="13">
        <v>30</v>
      </c>
      <c r="G140" s="13">
        <v>12</v>
      </c>
      <c r="H140" s="13">
        <v>48</v>
      </c>
      <c r="I140" s="13">
        <v>13</v>
      </c>
    </row>
    <row r="141" spans="1:9" ht="15" customHeight="1" x14ac:dyDescent="0.2">
      <c r="A141" s="43" t="s">
        <v>407</v>
      </c>
      <c r="B141" s="32">
        <v>60</v>
      </c>
      <c r="C141" s="13">
        <v>31</v>
      </c>
      <c r="D141" s="13">
        <v>23</v>
      </c>
      <c r="E141" s="13">
        <v>22</v>
      </c>
      <c r="F141" s="13">
        <v>18</v>
      </c>
      <c r="G141" s="13">
        <v>14</v>
      </c>
      <c r="H141" s="13">
        <v>36</v>
      </c>
      <c r="I141" s="13">
        <v>10</v>
      </c>
    </row>
    <row r="142" spans="1:9" ht="15" customHeight="1" x14ac:dyDescent="0.2">
      <c r="A142" s="43" t="s">
        <v>408</v>
      </c>
      <c r="B142" s="32">
        <v>165</v>
      </c>
      <c r="C142" s="13">
        <v>88</v>
      </c>
      <c r="D142" s="13">
        <v>99</v>
      </c>
      <c r="E142" s="13">
        <v>24</v>
      </c>
      <c r="F142" s="13">
        <v>70</v>
      </c>
      <c r="G142" s="13">
        <v>55</v>
      </c>
      <c r="H142" s="13">
        <v>88</v>
      </c>
      <c r="I142" s="13">
        <v>22</v>
      </c>
    </row>
    <row r="143" spans="1:9" ht="15" customHeight="1" x14ac:dyDescent="0.2">
      <c r="A143" s="43" t="s">
        <v>286</v>
      </c>
      <c r="B143" s="32">
        <v>537</v>
      </c>
      <c r="C143" s="13">
        <v>249</v>
      </c>
      <c r="D143" s="13">
        <v>264</v>
      </c>
      <c r="E143" s="13">
        <v>88</v>
      </c>
      <c r="F143" s="13">
        <v>223</v>
      </c>
      <c r="G143" s="13">
        <v>160</v>
      </c>
      <c r="H143" s="13">
        <v>304</v>
      </c>
      <c r="I143" s="13">
        <v>73</v>
      </c>
    </row>
    <row r="144" spans="1:9" ht="15" customHeight="1" x14ac:dyDescent="0.2">
      <c r="A144" s="43" t="s">
        <v>409</v>
      </c>
      <c r="B144" s="32">
        <v>79</v>
      </c>
      <c r="C144" s="13">
        <v>40</v>
      </c>
      <c r="D144" s="13">
        <v>40</v>
      </c>
      <c r="E144" s="13">
        <v>19</v>
      </c>
      <c r="F144" s="13">
        <v>29</v>
      </c>
      <c r="G144" s="13">
        <v>16</v>
      </c>
      <c r="H144" s="13">
        <v>50</v>
      </c>
      <c r="I144" s="13">
        <v>13</v>
      </c>
    </row>
    <row r="145" spans="1:9" ht="15" customHeight="1" x14ac:dyDescent="0.2">
      <c r="A145" s="43" t="s">
        <v>410</v>
      </c>
      <c r="B145" s="32">
        <v>55</v>
      </c>
      <c r="C145" s="13">
        <v>25</v>
      </c>
      <c r="D145" s="13">
        <v>28</v>
      </c>
      <c r="E145" s="13">
        <v>11</v>
      </c>
      <c r="F145" s="13">
        <v>28</v>
      </c>
      <c r="G145" s="13">
        <v>22</v>
      </c>
      <c r="H145" s="13">
        <v>29</v>
      </c>
      <c r="I145" s="13">
        <v>4</v>
      </c>
    </row>
    <row r="146" spans="1:9" ht="15" customHeight="1" x14ac:dyDescent="0.2">
      <c r="A146" s="43" t="s">
        <v>324</v>
      </c>
      <c r="B146" s="32">
        <v>158</v>
      </c>
      <c r="C146" s="13">
        <v>80</v>
      </c>
      <c r="D146" s="13">
        <v>58</v>
      </c>
      <c r="E146" s="13">
        <v>31</v>
      </c>
      <c r="F146" s="13">
        <v>57</v>
      </c>
      <c r="G146" s="13">
        <v>36</v>
      </c>
      <c r="H146" s="13">
        <v>89</v>
      </c>
      <c r="I146" s="13">
        <v>33</v>
      </c>
    </row>
    <row r="147" spans="1:9" ht="15" customHeight="1" x14ac:dyDescent="0.2">
      <c r="A147" s="43" t="s">
        <v>411</v>
      </c>
      <c r="B147" s="32">
        <v>75</v>
      </c>
      <c r="C147" s="13">
        <v>42</v>
      </c>
      <c r="D147" s="13">
        <v>33</v>
      </c>
      <c r="E147" s="13">
        <v>21</v>
      </c>
      <c r="F147" s="13">
        <v>28</v>
      </c>
      <c r="G147" s="13">
        <v>21</v>
      </c>
      <c r="H147" s="13">
        <v>39</v>
      </c>
      <c r="I147" s="13">
        <v>15</v>
      </c>
    </row>
    <row r="148" spans="1:9" ht="15" customHeight="1" x14ac:dyDescent="0.2">
      <c r="A148" s="43" t="s">
        <v>412</v>
      </c>
      <c r="B148" s="32">
        <v>166</v>
      </c>
      <c r="C148" s="13">
        <v>89</v>
      </c>
      <c r="D148" s="13">
        <v>84</v>
      </c>
      <c r="E148" s="13">
        <v>25</v>
      </c>
      <c r="F148" s="13">
        <v>63</v>
      </c>
      <c r="G148" s="13">
        <v>58</v>
      </c>
      <c r="H148" s="13">
        <v>87</v>
      </c>
      <c r="I148" s="13">
        <v>21</v>
      </c>
    </row>
    <row r="149" spans="1:9" ht="15" customHeight="1" x14ac:dyDescent="0.2">
      <c r="A149" s="43" t="s">
        <v>413</v>
      </c>
      <c r="B149" s="32">
        <v>234</v>
      </c>
      <c r="C149" s="13">
        <v>124</v>
      </c>
      <c r="D149" s="13">
        <v>112</v>
      </c>
      <c r="E149" s="13">
        <v>45</v>
      </c>
      <c r="F149" s="13">
        <v>95</v>
      </c>
      <c r="G149" s="13">
        <v>74</v>
      </c>
      <c r="H149" s="13">
        <v>114</v>
      </c>
      <c r="I149" s="13">
        <v>46</v>
      </c>
    </row>
    <row r="150" spans="1:9" ht="15" customHeight="1" x14ac:dyDescent="0.2">
      <c r="A150" s="43" t="s">
        <v>414</v>
      </c>
      <c r="B150" s="32">
        <v>190</v>
      </c>
      <c r="C150" s="13">
        <v>87</v>
      </c>
      <c r="D150" s="13">
        <v>99</v>
      </c>
      <c r="E150" s="13">
        <v>33</v>
      </c>
      <c r="F150" s="13">
        <v>75</v>
      </c>
      <c r="G150" s="13">
        <v>57</v>
      </c>
      <c r="H150" s="13">
        <v>102</v>
      </c>
      <c r="I150" s="13">
        <v>31</v>
      </c>
    </row>
    <row r="151" spans="1:9" ht="15" customHeight="1" x14ac:dyDescent="0.2">
      <c r="A151" s="43" t="s">
        <v>416</v>
      </c>
      <c r="B151" s="32">
        <v>76</v>
      </c>
      <c r="C151" s="13">
        <v>37</v>
      </c>
      <c r="D151" s="13">
        <v>34</v>
      </c>
      <c r="E151" s="13">
        <v>13</v>
      </c>
      <c r="F151" s="13">
        <v>27</v>
      </c>
      <c r="G151" s="13">
        <v>17</v>
      </c>
      <c r="H151" s="13">
        <v>45</v>
      </c>
      <c r="I151" s="13">
        <v>14</v>
      </c>
    </row>
    <row r="152" spans="1:9" ht="15" customHeight="1" x14ac:dyDescent="0.2">
      <c r="A152" s="43" t="s">
        <v>417</v>
      </c>
      <c r="B152" s="32">
        <v>665</v>
      </c>
      <c r="C152" s="13">
        <v>365</v>
      </c>
      <c r="D152" s="13">
        <v>317</v>
      </c>
      <c r="E152" s="13">
        <v>135</v>
      </c>
      <c r="F152" s="13">
        <v>286</v>
      </c>
      <c r="G152" s="13">
        <v>188</v>
      </c>
      <c r="H152" s="13">
        <v>390</v>
      </c>
      <c r="I152" s="13">
        <v>87</v>
      </c>
    </row>
    <row r="153" spans="1:9" ht="15" customHeight="1" x14ac:dyDescent="0.2">
      <c r="A153" s="43" t="s">
        <v>418</v>
      </c>
      <c r="B153" s="32">
        <v>232</v>
      </c>
      <c r="C153" s="13">
        <v>140</v>
      </c>
      <c r="D153" s="13">
        <v>112</v>
      </c>
      <c r="E153" s="13">
        <v>32</v>
      </c>
      <c r="F153" s="13">
        <v>120</v>
      </c>
      <c r="G153" s="13">
        <v>79</v>
      </c>
      <c r="H153" s="13">
        <v>126</v>
      </c>
      <c r="I153" s="13">
        <v>27</v>
      </c>
    </row>
    <row r="154" spans="1:9" ht="15" customHeight="1" x14ac:dyDescent="0.2">
      <c r="A154" s="43" t="s">
        <v>287</v>
      </c>
      <c r="B154" s="32">
        <v>819</v>
      </c>
      <c r="C154" s="13">
        <v>438</v>
      </c>
      <c r="D154" s="13">
        <v>430</v>
      </c>
      <c r="E154" s="13">
        <v>169</v>
      </c>
      <c r="F154" s="13">
        <v>314</v>
      </c>
      <c r="G154" s="13">
        <v>254</v>
      </c>
      <c r="H154" s="13">
        <v>437</v>
      </c>
      <c r="I154" s="13">
        <v>128</v>
      </c>
    </row>
    <row r="155" spans="1:9" ht="15" customHeight="1" x14ac:dyDescent="0.2">
      <c r="A155" s="43" t="s">
        <v>419</v>
      </c>
      <c r="B155" s="32">
        <v>14</v>
      </c>
      <c r="C155" s="13">
        <v>6</v>
      </c>
      <c r="D155" s="13">
        <v>6</v>
      </c>
      <c r="E155" s="13">
        <v>3</v>
      </c>
      <c r="F155" s="13">
        <v>5</v>
      </c>
      <c r="G155" s="13">
        <v>0</v>
      </c>
      <c r="H155" s="13">
        <v>11</v>
      </c>
      <c r="I155" s="13">
        <v>3</v>
      </c>
    </row>
    <row r="156" spans="1:9" ht="15" customHeight="1" x14ac:dyDescent="0.2">
      <c r="A156" s="43" t="s">
        <v>288</v>
      </c>
      <c r="B156" s="32">
        <v>815</v>
      </c>
      <c r="C156" s="13">
        <v>445</v>
      </c>
      <c r="D156" s="13">
        <v>422</v>
      </c>
      <c r="E156" s="13">
        <v>177</v>
      </c>
      <c r="F156" s="13">
        <v>282</v>
      </c>
      <c r="G156" s="13">
        <v>186</v>
      </c>
      <c r="H156" s="13">
        <v>480</v>
      </c>
      <c r="I156" s="13">
        <v>149</v>
      </c>
    </row>
    <row r="157" spans="1:9" ht="15" customHeight="1" x14ac:dyDescent="0.2">
      <c r="A157" s="43" t="s">
        <v>289</v>
      </c>
      <c r="B157" s="32">
        <v>527</v>
      </c>
      <c r="C157" s="13">
        <v>268</v>
      </c>
      <c r="D157" s="13">
        <v>279</v>
      </c>
      <c r="E157" s="13">
        <v>87</v>
      </c>
      <c r="F157" s="13">
        <v>226</v>
      </c>
      <c r="G157" s="13">
        <v>155</v>
      </c>
      <c r="H157" s="13">
        <v>313</v>
      </c>
      <c r="I157" s="13">
        <v>59</v>
      </c>
    </row>
    <row r="158" spans="1:9" ht="15" customHeight="1" x14ac:dyDescent="0.2">
      <c r="A158" s="43" t="s">
        <v>420</v>
      </c>
      <c r="B158" s="32">
        <v>126</v>
      </c>
      <c r="C158" s="13">
        <v>74</v>
      </c>
      <c r="D158" s="13">
        <v>44</v>
      </c>
      <c r="E158" s="13">
        <v>28</v>
      </c>
      <c r="F158" s="13">
        <v>45</v>
      </c>
      <c r="G158" s="13">
        <v>37</v>
      </c>
      <c r="H158" s="13">
        <v>73</v>
      </c>
      <c r="I158" s="13">
        <v>16</v>
      </c>
    </row>
    <row r="159" spans="1:9" ht="15" customHeight="1" x14ac:dyDescent="0.2">
      <c r="A159" s="43" t="s">
        <v>421</v>
      </c>
      <c r="B159" s="32">
        <v>348</v>
      </c>
      <c r="C159" s="13">
        <v>192</v>
      </c>
      <c r="D159" s="13">
        <v>146</v>
      </c>
      <c r="E159" s="13">
        <v>62</v>
      </c>
      <c r="F159" s="13">
        <v>147</v>
      </c>
      <c r="G159" s="13">
        <v>123</v>
      </c>
      <c r="H159" s="13">
        <v>164</v>
      </c>
      <c r="I159" s="13">
        <v>61</v>
      </c>
    </row>
    <row r="160" spans="1:9" ht="15" customHeight="1" x14ac:dyDescent="0.2">
      <c r="A160" s="43" t="s">
        <v>422</v>
      </c>
      <c r="B160" s="32">
        <v>174</v>
      </c>
      <c r="C160" s="13">
        <v>81</v>
      </c>
      <c r="D160" s="13">
        <v>79</v>
      </c>
      <c r="E160" s="13">
        <v>43</v>
      </c>
      <c r="F160" s="13">
        <v>59</v>
      </c>
      <c r="G160" s="13">
        <v>51</v>
      </c>
      <c r="H160" s="13">
        <v>97</v>
      </c>
      <c r="I160" s="13">
        <v>26</v>
      </c>
    </row>
    <row r="161" spans="1:9" ht="15" customHeight="1" x14ac:dyDescent="0.2">
      <c r="A161" s="43" t="s">
        <v>423</v>
      </c>
      <c r="B161" s="32">
        <v>66</v>
      </c>
      <c r="C161" s="13">
        <v>34</v>
      </c>
      <c r="D161" s="13">
        <v>28</v>
      </c>
      <c r="E161" s="13">
        <v>13</v>
      </c>
      <c r="F161" s="13">
        <v>24</v>
      </c>
      <c r="G161" s="13">
        <v>15</v>
      </c>
      <c r="H161" s="13">
        <v>38</v>
      </c>
      <c r="I161" s="13">
        <v>13</v>
      </c>
    </row>
    <row r="162" spans="1:9" ht="15" customHeight="1" x14ac:dyDescent="0.2">
      <c r="A162" s="43" t="s">
        <v>34</v>
      </c>
      <c r="B162" s="32">
        <v>1471</v>
      </c>
      <c r="C162" s="13">
        <v>801</v>
      </c>
      <c r="D162" s="13">
        <v>649</v>
      </c>
      <c r="E162" s="13">
        <v>237</v>
      </c>
      <c r="F162" s="13">
        <v>633</v>
      </c>
      <c r="G162" s="13">
        <v>450</v>
      </c>
      <c r="H162" s="13">
        <v>773</v>
      </c>
      <c r="I162" s="13">
        <v>248</v>
      </c>
    </row>
    <row r="163" spans="1:9" ht="15" customHeight="1" x14ac:dyDescent="0.2">
      <c r="A163" s="43" t="s">
        <v>424</v>
      </c>
      <c r="B163" s="32">
        <v>83</v>
      </c>
      <c r="C163" s="13">
        <v>44</v>
      </c>
      <c r="D163" s="13">
        <v>45</v>
      </c>
      <c r="E163" s="13">
        <v>16</v>
      </c>
      <c r="F163" s="13">
        <v>37</v>
      </c>
      <c r="G163" s="13">
        <v>30</v>
      </c>
      <c r="H163" s="13">
        <v>45</v>
      </c>
      <c r="I163" s="13">
        <v>8</v>
      </c>
    </row>
    <row r="164" spans="1:9" ht="15" customHeight="1" x14ac:dyDescent="0.2">
      <c r="A164" s="43" t="s">
        <v>425</v>
      </c>
      <c r="B164" s="32">
        <v>314</v>
      </c>
      <c r="C164" s="13">
        <v>171</v>
      </c>
      <c r="D164" s="13">
        <v>132</v>
      </c>
      <c r="E164" s="13">
        <v>80</v>
      </c>
      <c r="F164" s="13">
        <v>105</v>
      </c>
      <c r="G164" s="13">
        <v>78</v>
      </c>
      <c r="H164" s="13">
        <v>172</v>
      </c>
      <c r="I164" s="13">
        <v>64</v>
      </c>
    </row>
    <row r="165" spans="1:9" ht="15" customHeight="1" x14ac:dyDescent="0.2">
      <c r="A165" s="43" t="s">
        <v>426</v>
      </c>
      <c r="B165" s="32">
        <v>89</v>
      </c>
      <c r="C165" s="13">
        <v>47</v>
      </c>
      <c r="D165" s="13">
        <v>41</v>
      </c>
      <c r="E165" s="13">
        <v>24</v>
      </c>
      <c r="F165" s="13">
        <v>35</v>
      </c>
      <c r="G165" s="13">
        <v>17</v>
      </c>
      <c r="H165" s="13">
        <v>49</v>
      </c>
      <c r="I165" s="13">
        <v>23</v>
      </c>
    </row>
    <row r="166" spans="1:9" ht="15" customHeight="1" x14ac:dyDescent="0.2">
      <c r="A166" s="43" t="s">
        <v>427</v>
      </c>
      <c r="B166" s="32">
        <v>336</v>
      </c>
      <c r="C166" s="13">
        <v>181</v>
      </c>
      <c r="D166" s="13">
        <v>157</v>
      </c>
      <c r="E166" s="13">
        <v>80</v>
      </c>
      <c r="F166" s="13">
        <v>149</v>
      </c>
      <c r="G166" s="13">
        <v>102</v>
      </c>
      <c r="H166" s="13">
        <v>192</v>
      </c>
      <c r="I166" s="13">
        <v>42</v>
      </c>
    </row>
    <row r="167" spans="1:9" ht="15" customHeight="1" x14ac:dyDescent="0.2">
      <c r="A167" s="43" t="s">
        <v>290</v>
      </c>
      <c r="B167" s="32">
        <v>1017</v>
      </c>
      <c r="C167" s="13">
        <v>545</v>
      </c>
      <c r="D167" s="13">
        <v>484</v>
      </c>
      <c r="E167" s="13">
        <v>206</v>
      </c>
      <c r="F167" s="13">
        <v>373</v>
      </c>
      <c r="G167" s="13">
        <v>305</v>
      </c>
      <c r="H167" s="13">
        <v>543</v>
      </c>
      <c r="I167" s="13">
        <v>169</v>
      </c>
    </row>
    <row r="168" spans="1:9" ht="15" customHeight="1" x14ac:dyDescent="0.2">
      <c r="A168" s="43"/>
      <c r="B168" s="158"/>
      <c r="C168" s="17"/>
      <c r="D168" s="17"/>
      <c r="E168" s="17"/>
      <c r="F168" s="17"/>
      <c r="G168" s="17"/>
      <c r="H168" s="17"/>
      <c r="I168" s="17"/>
    </row>
    <row r="169" spans="1:9" ht="15" customHeight="1" x14ac:dyDescent="0.2">
      <c r="A169" s="70" t="s">
        <v>40</v>
      </c>
      <c r="B169" s="158">
        <v>2623</v>
      </c>
      <c r="C169" s="17">
        <v>1294</v>
      </c>
      <c r="D169" s="17">
        <v>1360</v>
      </c>
      <c r="E169" s="17">
        <v>490</v>
      </c>
      <c r="F169" s="17">
        <v>922</v>
      </c>
      <c r="G169" s="17">
        <v>948</v>
      </c>
      <c r="H169" s="17">
        <v>1331</v>
      </c>
      <c r="I169" s="17">
        <v>344</v>
      </c>
    </row>
    <row r="170" spans="1:9" ht="15" customHeight="1" x14ac:dyDescent="0.2">
      <c r="A170" s="43" t="s">
        <v>321</v>
      </c>
      <c r="B170" s="32">
        <v>493</v>
      </c>
      <c r="C170" s="13">
        <v>262</v>
      </c>
      <c r="D170" s="13">
        <v>271</v>
      </c>
      <c r="E170" s="13">
        <v>105</v>
      </c>
      <c r="F170" s="13">
        <v>175</v>
      </c>
      <c r="G170" s="13">
        <v>191</v>
      </c>
      <c r="H170" s="13">
        <v>244</v>
      </c>
      <c r="I170" s="13">
        <v>58</v>
      </c>
    </row>
    <row r="171" spans="1:9" ht="15" customHeight="1" x14ac:dyDescent="0.2">
      <c r="A171" s="43" t="s">
        <v>322</v>
      </c>
      <c r="B171" s="32">
        <v>526</v>
      </c>
      <c r="C171" s="13">
        <v>243</v>
      </c>
      <c r="D171" s="13">
        <v>225</v>
      </c>
      <c r="E171" s="13">
        <v>101</v>
      </c>
      <c r="F171" s="13">
        <v>194</v>
      </c>
      <c r="G171" s="13">
        <v>202</v>
      </c>
      <c r="H171" s="13">
        <v>255</v>
      </c>
      <c r="I171" s="13">
        <v>69</v>
      </c>
    </row>
    <row r="172" spans="1:9" ht="15" customHeight="1" x14ac:dyDescent="0.2">
      <c r="A172" s="43" t="s">
        <v>33</v>
      </c>
      <c r="B172" s="32">
        <v>1013</v>
      </c>
      <c r="C172" s="13">
        <v>485</v>
      </c>
      <c r="D172" s="13">
        <v>571</v>
      </c>
      <c r="E172" s="13">
        <v>154</v>
      </c>
      <c r="F172" s="13">
        <v>353</v>
      </c>
      <c r="G172" s="13">
        <v>360</v>
      </c>
      <c r="H172" s="13">
        <v>515</v>
      </c>
      <c r="I172" s="13">
        <v>138</v>
      </c>
    </row>
    <row r="173" spans="1:9" ht="15" customHeight="1" x14ac:dyDescent="0.2">
      <c r="A173" s="43" t="s">
        <v>429</v>
      </c>
      <c r="B173" s="32">
        <v>591</v>
      </c>
      <c r="C173" s="13">
        <v>304</v>
      </c>
      <c r="D173" s="13">
        <v>293</v>
      </c>
      <c r="E173" s="13">
        <v>130</v>
      </c>
      <c r="F173" s="13">
        <v>200</v>
      </c>
      <c r="G173" s="13">
        <v>195</v>
      </c>
      <c r="H173" s="13">
        <v>317</v>
      </c>
      <c r="I173" s="13">
        <v>79</v>
      </c>
    </row>
    <row r="174" spans="1:9" ht="15" customHeight="1" x14ac:dyDescent="0.2">
      <c r="A174" s="43"/>
      <c r="B174" s="158"/>
      <c r="C174" s="17"/>
      <c r="D174" s="17"/>
      <c r="E174" s="17"/>
      <c r="F174" s="17"/>
      <c r="G174" s="17"/>
      <c r="H174" s="17"/>
      <c r="I174" s="17"/>
    </row>
    <row r="175" spans="1:9" ht="15" customHeight="1" x14ac:dyDescent="0.2">
      <c r="A175" s="290" t="s">
        <v>42</v>
      </c>
      <c r="B175" s="158">
        <v>37043</v>
      </c>
      <c r="C175" s="17">
        <v>17732</v>
      </c>
      <c r="D175" s="17">
        <v>17102</v>
      </c>
      <c r="E175" s="17">
        <v>6766</v>
      </c>
      <c r="F175" s="17">
        <v>13152</v>
      </c>
      <c r="G175" s="17">
        <v>11197</v>
      </c>
      <c r="H175" s="17">
        <v>18980</v>
      </c>
      <c r="I175" s="17">
        <v>6866</v>
      </c>
    </row>
    <row r="176" spans="1:9" ht="15" customHeight="1" x14ac:dyDescent="0.2">
      <c r="A176" s="43"/>
      <c r="B176" s="158"/>
      <c r="C176" s="17"/>
      <c r="D176" s="17"/>
      <c r="E176" s="17"/>
      <c r="F176" s="17"/>
      <c r="G176" s="17"/>
      <c r="H176" s="17"/>
      <c r="I176" s="17"/>
    </row>
    <row r="177" spans="1:9" ht="15" customHeight="1" x14ac:dyDescent="0.2">
      <c r="A177" s="70" t="s">
        <v>44</v>
      </c>
      <c r="B177" s="158">
        <v>6420</v>
      </c>
      <c r="C177" s="17">
        <v>3085</v>
      </c>
      <c r="D177" s="17">
        <v>2275</v>
      </c>
      <c r="E177" s="17">
        <v>1363</v>
      </c>
      <c r="F177" s="17">
        <v>2176</v>
      </c>
      <c r="G177" s="17">
        <v>1961</v>
      </c>
      <c r="H177" s="17">
        <v>3349</v>
      </c>
      <c r="I177" s="17">
        <v>1110</v>
      </c>
    </row>
    <row r="178" spans="1:9" ht="15" customHeight="1" x14ac:dyDescent="0.2">
      <c r="A178" s="43" t="s">
        <v>430</v>
      </c>
      <c r="B178" s="32">
        <v>286</v>
      </c>
      <c r="C178" s="13">
        <v>139</v>
      </c>
      <c r="D178" s="13">
        <v>80</v>
      </c>
      <c r="E178" s="13">
        <v>60</v>
      </c>
      <c r="F178" s="13">
        <v>84</v>
      </c>
      <c r="G178" s="13">
        <v>57</v>
      </c>
      <c r="H178" s="13">
        <v>165</v>
      </c>
      <c r="I178" s="13">
        <v>64</v>
      </c>
    </row>
    <row r="179" spans="1:9" ht="15" customHeight="1" x14ac:dyDescent="0.2">
      <c r="A179" s="43" t="s">
        <v>431</v>
      </c>
      <c r="B179" s="32">
        <v>163</v>
      </c>
      <c r="C179" s="13">
        <v>69</v>
      </c>
      <c r="D179" s="13">
        <v>39</v>
      </c>
      <c r="E179" s="13">
        <v>40</v>
      </c>
      <c r="F179" s="13">
        <v>60</v>
      </c>
      <c r="G179" s="13">
        <v>53</v>
      </c>
      <c r="H179" s="13">
        <v>89</v>
      </c>
      <c r="I179" s="13">
        <v>21</v>
      </c>
    </row>
    <row r="180" spans="1:9" ht="15" customHeight="1" x14ac:dyDescent="0.2">
      <c r="A180" s="43" t="s">
        <v>432</v>
      </c>
      <c r="B180" s="32">
        <v>222</v>
      </c>
      <c r="C180" s="13">
        <v>122</v>
      </c>
      <c r="D180" s="13">
        <v>67</v>
      </c>
      <c r="E180" s="13">
        <v>50</v>
      </c>
      <c r="F180" s="13">
        <v>76</v>
      </c>
      <c r="G180" s="13">
        <v>58</v>
      </c>
      <c r="H180" s="13">
        <v>119</v>
      </c>
      <c r="I180" s="13">
        <v>45</v>
      </c>
    </row>
    <row r="181" spans="1:9" ht="15" customHeight="1" x14ac:dyDescent="0.2">
      <c r="A181" s="43" t="s">
        <v>433</v>
      </c>
      <c r="B181" s="32">
        <v>146</v>
      </c>
      <c r="C181" s="13">
        <v>72</v>
      </c>
      <c r="D181" s="13">
        <v>44</v>
      </c>
      <c r="E181" s="13">
        <v>37</v>
      </c>
      <c r="F181" s="13">
        <v>65</v>
      </c>
      <c r="G181" s="13">
        <v>33</v>
      </c>
      <c r="H181" s="13">
        <v>91</v>
      </c>
      <c r="I181" s="13">
        <v>22</v>
      </c>
    </row>
    <row r="182" spans="1:9" ht="15" customHeight="1" x14ac:dyDescent="0.2">
      <c r="A182" s="43" t="s">
        <v>434</v>
      </c>
      <c r="B182" s="32">
        <v>96</v>
      </c>
      <c r="C182" s="13">
        <v>47</v>
      </c>
      <c r="D182" s="13">
        <v>32</v>
      </c>
      <c r="E182" s="13">
        <v>20</v>
      </c>
      <c r="F182" s="13">
        <v>30</v>
      </c>
      <c r="G182" s="13">
        <v>17</v>
      </c>
      <c r="H182" s="13">
        <v>57</v>
      </c>
      <c r="I182" s="13">
        <v>22</v>
      </c>
    </row>
    <row r="183" spans="1:9" ht="15" customHeight="1" x14ac:dyDescent="0.2">
      <c r="A183" s="43" t="s">
        <v>296</v>
      </c>
      <c r="B183" s="32">
        <v>811</v>
      </c>
      <c r="C183" s="13">
        <v>383</v>
      </c>
      <c r="D183" s="13">
        <v>264</v>
      </c>
      <c r="E183" s="13">
        <v>210</v>
      </c>
      <c r="F183" s="13">
        <v>222</v>
      </c>
      <c r="G183" s="13">
        <v>301</v>
      </c>
      <c r="H183" s="13">
        <v>428</v>
      </c>
      <c r="I183" s="13">
        <v>82</v>
      </c>
    </row>
    <row r="184" spans="1:9" ht="15" customHeight="1" x14ac:dyDescent="0.2">
      <c r="A184" s="43" t="s">
        <v>435</v>
      </c>
      <c r="B184" s="32">
        <v>15</v>
      </c>
      <c r="C184" s="13">
        <v>7</v>
      </c>
      <c r="D184" s="13">
        <v>5</v>
      </c>
      <c r="E184" s="13">
        <v>3</v>
      </c>
      <c r="F184" s="13">
        <v>4</v>
      </c>
      <c r="G184" s="13">
        <v>4</v>
      </c>
      <c r="H184" s="13">
        <v>8</v>
      </c>
      <c r="I184" s="13">
        <v>3</v>
      </c>
    </row>
    <row r="185" spans="1:9" ht="15" customHeight="1" x14ac:dyDescent="0.2">
      <c r="A185" s="43" t="s">
        <v>25</v>
      </c>
      <c r="B185" s="32">
        <v>2067</v>
      </c>
      <c r="C185" s="13">
        <v>979</v>
      </c>
      <c r="D185" s="13">
        <v>818</v>
      </c>
      <c r="E185" s="13">
        <v>379</v>
      </c>
      <c r="F185" s="13">
        <v>718</v>
      </c>
      <c r="G185" s="13">
        <v>761</v>
      </c>
      <c r="H185" s="13">
        <v>946</v>
      </c>
      <c r="I185" s="13">
        <v>360</v>
      </c>
    </row>
    <row r="186" spans="1:9" ht="15" customHeight="1" x14ac:dyDescent="0.2">
      <c r="A186" s="43" t="s">
        <v>436</v>
      </c>
      <c r="B186" s="32">
        <v>155</v>
      </c>
      <c r="C186" s="13">
        <v>73</v>
      </c>
      <c r="D186" s="13">
        <v>39</v>
      </c>
      <c r="E186" s="13">
        <v>30</v>
      </c>
      <c r="F186" s="13">
        <v>54</v>
      </c>
      <c r="G186" s="13">
        <v>26</v>
      </c>
      <c r="H186" s="13">
        <v>97</v>
      </c>
      <c r="I186" s="13">
        <v>32</v>
      </c>
    </row>
    <row r="187" spans="1:9" ht="15" customHeight="1" x14ac:dyDescent="0.2">
      <c r="A187" s="43" t="s">
        <v>437</v>
      </c>
      <c r="B187" s="32">
        <v>153</v>
      </c>
      <c r="C187" s="13">
        <v>69</v>
      </c>
      <c r="D187" s="13">
        <v>46</v>
      </c>
      <c r="E187" s="13">
        <v>33</v>
      </c>
      <c r="F187" s="13">
        <v>58</v>
      </c>
      <c r="G187" s="13">
        <v>38</v>
      </c>
      <c r="H187" s="13">
        <v>88</v>
      </c>
      <c r="I187" s="13">
        <v>27</v>
      </c>
    </row>
    <row r="188" spans="1:9" ht="15" customHeight="1" x14ac:dyDescent="0.2">
      <c r="A188" s="43" t="s">
        <v>438</v>
      </c>
      <c r="B188" s="32">
        <v>106</v>
      </c>
      <c r="C188" s="13">
        <v>50</v>
      </c>
      <c r="D188" s="13">
        <v>41</v>
      </c>
      <c r="E188" s="13">
        <v>18</v>
      </c>
      <c r="F188" s="13">
        <v>39</v>
      </c>
      <c r="G188" s="13">
        <v>22</v>
      </c>
      <c r="H188" s="13">
        <v>58</v>
      </c>
      <c r="I188" s="13">
        <v>26</v>
      </c>
    </row>
    <row r="189" spans="1:9" ht="15" customHeight="1" x14ac:dyDescent="0.2">
      <c r="A189" s="43" t="s">
        <v>297</v>
      </c>
      <c r="B189" s="32">
        <v>617</v>
      </c>
      <c r="C189" s="13">
        <v>304</v>
      </c>
      <c r="D189" s="13">
        <v>222</v>
      </c>
      <c r="E189" s="13">
        <v>126</v>
      </c>
      <c r="F189" s="13">
        <v>221</v>
      </c>
      <c r="G189" s="13">
        <v>151</v>
      </c>
      <c r="H189" s="13">
        <v>359</v>
      </c>
      <c r="I189" s="13">
        <v>107</v>
      </c>
    </row>
    <row r="190" spans="1:9" ht="15" customHeight="1" x14ac:dyDescent="0.2">
      <c r="A190" s="43" t="s">
        <v>439</v>
      </c>
      <c r="B190" s="32">
        <v>237</v>
      </c>
      <c r="C190" s="13">
        <v>117</v>
      </c>
      <c r="D190" s="13">
        <v>88</v>
      </c>
      <c r="E190" s="13">
        <v>45</v>
      </c>
      <c r="F190" s="13">
        <v>85</v>
      </c>
      <c r="G190" s="13">
        <v>63</v>
      </c>
      <c r="H190" s="13">
        <v>129</v>
      </c>
      <c r="I190" s="13">
        <v>45</v>
      </c>
    </row>
    <row r="191" spans="1:9" ht="15" customHeight="1" x14ac:dyDescent="0.2">
      <c r="A191" s="43" t="s">
        <v>440</v>
      </c>
      <c r="B191" s="32">
        <v>579</v>
      </c>
      <c r="C191" s="13">
        <v>299</v>
      </c>
      <c r="D191" s="13">
        <v>219</v>
      </c>
      <c r="E191" s="13">
        <v>125</v>
      </c>
      <c r="F191" s="13">
        <v>203</v>
      </c>
      <c r="G191" s="13">
        <v>166</v>
      </c>
      <c r="H191" s="13">
        <v>294</v>
      </c>
      <c r="I191" s="13">
        <v>119</v>
      </c>
    </row>
    <row r="192" spans="1:9" ht="15" customHeight="1" x14ac:dyDescent="0.2">
      <c r="A192" s="43" t="s">
        <v>298</v>
      </c>
      <c r="B192" s="32">
        <v>442</v>
      </c>
      <c r="C192" s="13">
        <v>203</v>
      </c>
      <c r="D192" s="13">
        <v>158</v>
      </c>
      <c r="E192" s="13">
        <v>101</v>
      </c>
      <c r="F192" s="13">
        <v>143</v>
      </c>
      <c r="G192" s="13">
        <v>145</v>
      </c>
      <c r="H192" s="13">
        <v>241</v>
      </c>
      <c r="I192" s="13">
        <v>56</v>
      </c>
    </row>
    <row r="193" spans="1:9" ht="15" customHeight="1" x14ac:dyDescent="0.2">
      <c r="A193" s="43" t="s">
        <v>441</v>
      </c>
      <c r="B193" s="32">
        <v>104</v>
      </c>
      <c r="C193" s="13">
        <v>46</v>
      </c>
      <c r="D193" s="13">
        <v>40</v>
      </c>
      <c r="E193" s="13">
        <v>25</v>
      </c>
      <c r="F193" s="13">
        <v>43</v>
      </c>
      <c r="G193" s="13">
        <v>28</v>
      </c>
      <c r="H193" s="13">
        <v>58</v>
      </c>
      <c r="I193" s="13">
        <v>18</v>
      </c>
    </row>
    <row r="194" spans="1:9" ht="15" customHeight="1" x14ac:dyDescent="0.2">
      <c r="A194" s="43" t="s">
        <v>442</v>
      </c>
      <c r="B194" s="32">
        <v>108</v>
      </c>
      <c r="C194" s="13">
        <v>56</v>
      </c>
      <c r="D194" s="13">
        <v>31</v>
      </c>
      <c r="E194" s="13">
        <v>30</v>
      </c>
      <c r="F194" s="13">
        <v>38</v>
      </c>
      <c r="G194" s="13">
        <v>15</v>
      </c>
      <c r="H194" s="13">
        <v>62</v>
      </c>
      <c r="I194" s="13">
        <v>31</v>
      </c>
    </row>
    <row r="195" spans="1:9" ht="15" customHeight="1" x14ac:dyDescent="0.2">
      <c r="A195" s="43" t="s">
        <v>443</v>
      </c>
      <c r="B195" s="32">
        <v>113</v>
      </c>
      <c r="C195" s="13">
        <v>50</v>
      </c>
      <c r="D195" s="13">
        <v>42</v>
      </c>
      <c r="E195" s="13">
        <v>31</v>
      </c>
      <c r="F195" s="13">
        <v>33</v>
      </c>
      <c r="G195" s="13">
        <v>23</v>
      </c>
      <c r="H195" s="13">
        <v>60</v>
      </c>
      <c r="I195" s="13">
        <v>30</v>
      </c>
    </row>
    <row r="196" spans="1:9" ht="15" customHeight="1" x14ac:dyDescent="0.2">
      <c r="A196" s="43"/>
      <c r="B196" s="158"/>
      <c r="C196" s="17"/>
      <c r="D196" s="17"/>
      <c r="E196" s="17"/>
      <c r="F196" s="17"/>
      <c r="G196" s="17"/>
      <c r="H196" s="17"/>
      <c r="I196" s="17"/>
    </row>
    <row r="197" spans="1:9" ht="15" customHeight="1" x14ac:dyDescent="0.2">
      <c r="A197" s="70" t="s">
        <v>45</v>
      </c>
      <c r="B197" s="158">
        <v>3568</v>
      </c>
      <c r="C197" s="17">
        <v>1814</v>
      </c>
      <c r="D197" s="17">
        <v>1533</v>
      </c>
      <c r="E197" s="17">
        <v>675</v>
      </c>
      <c r="F197" s="17">
        <v>1373</v>
      </c>
      <c r="G197" s="17">
        <v>1094</v>
      </c>
      <c r="H197" s="17">
        <v>1747</v>
      </c>
      <c r="I197" s="17">
        <v>727</v>
      </c>
    </row>
    <row r="198" spans="1:9" ht="15" customHeight="1" x14ac:dyDescent="0.2">
      <c r="A198" s="43" t="s">
        <v>313</v>
      </c>
      <c r="B198" s="32">
        <v>608</v>
      </c>
      <c r="C198" s="13">
        <v>315</v>
      </c>
      <c r="D198" s="13">
        <v>299</v>
      </c>
      <c r="E198" s="13">
        <v>108</v>
      </c>
      <c r="F198" s="13">
        <v>259</v>
      </c>
      <c r="G198" s="13">
        <v>199</v>
      </c>
      <c r="H198" s="13">
        <v>306</v>
      </c>
      <c r="I198" s="13">
        <v>103</v>
      </c>
    </row>
    <row r="199" spans="1:9" ht="15" customHeight="1" x14ac:dyDescent="0.2">
      <c r="A199" s="43" t="s">
        <v>444</v>
      </c>
      <c r="B199" s="32">
        <v>102</v>
      </c>
      <c r="C199" s="13">
        <v>57</v>
      </c>
      <c r="D199" s="13">
        <v>28</v>
      </c>
      <c r="E199" s="13">
        <v>19</v>
      </c>
      <c r="F199" s="13">
        <v>39</v>
      </c>
      <c r="G199" s="13">
        <v>25</v>
      </c>
      <c r="H199" s="13">
        <v>53</v>
      </c>
      <c r="I199" s="13">
        <v>24</v>
      </c>
    </row>
    <row r="200" spans="1:9" ht="15" customHeight="1" x14ac:dyDescent="0.2">
      <c r="A200" s="43" t="s">
        <v>445</v>
      </c>
      <c r="B200" s="32">
        <v>137</v>
      </c>
      <c r="C200" s="13">
        <v>78</v>
      </c>
      <c r="D200" s="13">
        <v>58</v>
      </c>
      <c r="E200" s="13">
        <v>23</v>
      </c>
      <c r="F200" s="13">
        <v>37</v>
      </c>
      <c r="G200" s="13">
        <v>32</v>
      </c>
      <c r="H200" s="13">
        <v>65</v>
      </c>
      <c r="I200" s="13">
        <v>40</v>
      </c>
    </row>
    <row r="201" spans="1:9" ht="15" customHeight="1" x14ac:dyDescent="0.2">
      <c r="A201" s="43" t="s">
        <v>446</v>
      </c>
      <c r="B201" s="32">
        <v>79</v>
      </c>
      <c r="C201" s="13">
        <v>41</v>
      </c>
      <c r="D201" s="13">
        <v>30</v>
      </c>
      <c r="E201" s="13">
        <v>18</v>
      </c>
      <c r="F201" s="13">
        <v>20</v>
      </c>
      <c r="G201" s="13">
        <v>15</v>
      </c>
      <c r="H201" s="13">
        <v>44</v>
      </c>
      <c r="I201" s="13">
        <v>20</v>
      </c>
    </row>
    <row r="202" spans="1:9" ht="15" customHeight="1" x14ac:dyDescent="0.2">
      <c r="A202" s="43" t="s">
        <v>314</v>
      </c>
      <c r="B202" s="32">
        <v>308</v>
      </c>
      <c r="C202" s="13">
        <v>139</v>
      </c>
      <c r="D202" s="13">
        <v>102</v>
      </c>
      <c r="E202" s="13">
        <v>70</v>
      </c>
      <c r="F202" s="13">
        <v>107</v>
      </c>
      <c r="G202" s="13">
        <v>104</v>
      </c>
      <c r="H202" s="13">
        <v>144</v>
      </c>
      <c r="I202" s="13">
        <v>60</v>
      </c>
    </row>
    <row r="203" spans="1:9" ht="15" customHeight="1" x14ac:dyDescent="0.2">
      <c r="A203" s="43" t="s">
        <v>447</v>
      </c>
      <c r="B203" s="32">
        <v>205</v>
      </c>
      <c r="C203" s="13">
        <v>97</v>
      </c>
      <c r="D203" s="13">
        <v>88</v>
      </c>
      <c r="E203" s="13">
        <v>39</v>
      </c>
      <c r="F203" s="13">
        <v>77</v>
      </c>
      <c r="G203" s="13">
        <v>66</v>
      </c>
      <c r="H203" s="13">
        <v>101</v>
      </c>
      <c r="I203" s="13">
        <v>38</v>
      </c>
    </row>
    <row r="204" spans="1:9" ht="15" customHeight="1" x14ac:dyDescent="0.2">
      <c r="A204" s="43" t="s">
        <v>448</v>
      </c>
      <c r="B204" s="32">
        <v>93</v>
      </c>
      <c r="C204" s="13">
        <v>44</v>
      </c>
      <c r="D204" s="13">
        <v>29</v>
      </c>
      <c r="E204" s="13">
        <v>16</v>
      </c>
      <c r="F204" s="13">
        <v>42</v>
      </c>
      <c r="G204" s="13">
        <v>23</v>
      </c>
      <c r="H204" s="13">
        <v>49</v>
      </c>
      <c r="I204" s="13">
        <v>21</v>
      </c>
    </row>
    <row r="205" spans="1:9" ht="15" customHeight="1" x14ac:dyDescent="0.2">
      <c r="A205" s="43" t="s">
        <v>449</v>
      </c>
      <c r="B205" s="32">
        <v>133</v>
      </c>
      <c r="C205" s="13">
        <v>68</v>
      </c>
      <c r="D205" s="13">
        <v>49</v>
      </c>
      <c r="E205" s="13">
        <v>19</v>
      </c>
      <c r="F205" s="13">
        <v>50</v>
      </c>
      <c r="G205" s="13">
        <v>36</v>
      </c>
      <c r="H205" s="13">
        <v>63</v>
      </c>
      <c r="I205" s="13">
        <v>34</v>
      </c>
    </row>
    <row r="206" spans="1:9" ht="15" customHeight="1" x14ac:dyDescent="0.2">
      <c r="A206" s="43" t="s">
        <v>29</v>
      </c>
      <c r="B206" s="32">
        <v>1109</v>
      </c>
      <c r="C206" s="13">
        <v>575</v>
      </c>
      <c r="D206" s="13">
        <v>507</v>
      </c>
      <c r="E206" s="13">
        <v>212</v>
      </c>
      <c r="F206" s="13">
        <v>421</v>
      </c>
      <c r="G206" s="13">
        <v>360</v>
      </c>
      <c r="H206" s="13">
        <v>515</v>
      </c>
      <c r="I206" s="13">
        <v>234</v>
      </c>
    </row>
    <row r="207" spans="1:9" ht="15" customHeight="1" x14ac:dyDescent="0.2">
      <c r="A207" s="43" t="s">
        <v>450</v>
      </c>
      <c r="B207" s="32">
        <v>123</v>
      </c>
      <c r="C207" s="13">
        <v>61</v>
      </c>
      <c r="D207" s="13">
        <v>45</v>
      </c>
      <c r="E207" s="13">
        <v>20</v>
      </c>
      <c r="F207" s="13">
        <v>37</v>
      </c>
      <c r="G207" s="13">
        <v>43</v>
      </c>
      <c r="H207" s="13">
        <v>56</v>
      </c>
      <c r="I207" s="13">
        <v>24</v>
      </c>
    </row>
    <row r="208" spans="1:9" ht="15" customHeight="1" x14ac:dyDescent="0.2">
      <c r="A208" s="43" t="s">
        <v>451</v>
      </c>
      <c r="B208" s="32">
        <v>175</v>
      </c>
      <c r="C208" s="13">
        <v>91</v>
      </c>
      <c r="D208" s="13">
        <v>74</v>
      </c>
      <c r="E208" s="13">
        <v>40</v>
      </c>
      <c r="F208" s="13">
        <v>57</v>
      </c>
      <c r="G208" s="13">
        <v>62</v>
      </c>
      <c r="H208" s="13">
        <v>79</v>
      </c>
      <c r="I208" s="13">
        <v>34</v>
      </c>
    </row>
    <row r="209" spans="1:9" ht="15" customHeight="1" x14ac:dyDescent="0.2">
      <c r="A209" s="43" t="s">
        <v>315</v>
      </c>
      <c r="B209" s="32">
        <v>322</v>
      </c>
      <c r="C209" s="13">
        <v>156</v>
      </c>
      <c r="D209" s="13">
        <v>150</v>
      </c>
      <c r="E209" s="13">
        <v>56</v>
      </c>
      <c r="F209" s="13">
        <v>164</v>
      </c>
      <c r="G209" s="13">
        <v>87</v>
      </c>
      <c r="H209" s="13">
        <v>181</v>
      </c>
      <c r="I209" s="13">
        <v>54</v>
      </c>
    </row>
    <row r="210" spans="1:9" ht="15" customHeight="1" x14ac:dyDescent="0.2">
      <c r="A210" s="43" t="s">
        <v>452</v>
      </c>
      <c r="B210" s="32">
        <v>174</v>
      </c>
      <c r="C210" s="13">
        <v>92</v>
      </c>
      <c r="D210" s="13">
        <v>74</v>
      </c>
      <c r="E210" s="13">
        <v>35</v>
      </c>
      <c r="F210" s="13">
        <v>63</v>
      </c>
      <c r="G210" s="13">
        <v>42</v>
      </c>
      <c r="H210" s="13">
        <v>91</v>
      </c>
      <c r="I210" s="13">
        <v>41</v>
      </c>
    </row>
    <row r="211" spans="1:9" ht="15" customHeight="1" x14ac:dyDescent="0.2">
      <c r="A211" s="43"/>
      <c r="B211" s="158"/>
      <c r="C211" s="17"/>
      <c r="D211" s="17"/>
      <c r="E211" s="17"/>
      <c r="F211" s="17"/>
      <c r="G211" s="17"/>
      <c r="H211" s="17"/>
      <c r="I211" s="17"/>
    </row>
    <row r="212" spans="1:9" ht="15" customHeight="1" x14ac:dyDescent="0.2">
      <c r="A212" s="70" t="s">
        <v>46</v>
      </c>
      <c r="B212" s="158">
        <v>5298</v>
      </c>
      <c r="C212" s="17">
        <v>2636</v>
      </c>
      <c r="D212" s="17">
        <v>2145</v>
      </c>
      <c r="E212" s="17">
        <v>885</v>
      </c>
      <c r="F212" s="17">
        <v>1941</v>
      </c>
      <c r="G212" s="17">
        <v>1692</v>
      </c>
      <c r="H212" s="17">
        <v>2816</v>
      </c>
      <c r="I212" s="17">
        <v>790</v>
      </c>
    </row>
    <row r="213" spans="1:9" ht="15" customHeight="1" x14ac:dyDescent="0.2">
      <c r="A213" s="43" t="s">
        <v>483</v>
      </c>
      <c r="B213" s="32">
        <v>132</v>
      </c>
      <c r="C213" s="13">
        <v>76</v>
      </c>
      <c r="D213" s="13">
        <v>54</v>
      </c>
      <c r="E213" s="13">
        <v>21</v>
      </c>
      <c r="F213" s="13">
        <v>39</v>
      </c>
      <c r="G213" s="13">
        <v>34</v>
      </c>
      <c r="H213" s="13">
        <v>75</v>
      </c>
      <c r="I213" s="13">
        <v>23</v>
      </c>
    </row>
    <row r="214" spans="1:9" ht="15" customHeight="1" x14ac:dyDescent="0.2">
      <c r="A214" s="43" t="s">
        <v>453</v>
      </c>
      <c r="B214" s="32">
        <v>183</v>
      </c>
      <c r="C214" s="13">
        <v>95</v>
      </c>
      <c r="D214" s="13">
        <v>65</v>
      </c>
      <c r="E214" s="13">
        <v>34</v>
      </c>
      <c r="F214" s="13">
        <v>77</v>
      </c>
      <c r="G214" s="13">
        <v>53</v>
      </c>
      <c r="H214" s="13">
        <v>108</v>
      </c>
      <c r="I214" s="13">
        <v>22</v>
      </c>
    </row>
    <row r="215" spans="1:9" ht="15" customHeight="1" x14ac:dyDescent="0.2">
      <c r="A215" s="43" t="s">
        <v>454</v>
      </c>
      <c r="B215" s="32">
        <v>168</v>
      </c>
      <c r="C215" s="13">
        <v>88</v>
      </c>
      <c r="D215" s="13">
        <v>78</v>
      </c>
      <c r="E215" s="13">
        <v>24</v>
      </c>
      <c r="F215" s="13">
        <v>74</v>
      </c>
      <c r="G215" s="13">
        <v>44</v>
      </c>
      <c r="H215" s="13">
        <v>97</v>
      </c>
      <c r="I215" s="13">
        <v>27</v>
      </c>
    </row>
    <row r="216" spans="1:9" ht="15" customHeight="1" x14ac:dyDescent="0.2">
      <c r="A216" s="43" t="s">
        <v>292</v>
      </c>
      <c r="B216" s="32">
        <v>813</v>
      </c>
      <c r="C216" s="13">
        <v>413</v>
      </c>
      <c r="D216" s="13">
        <v>291</v>
      </c>
      <c r="E216" s="13">
        <v>149</v>
      </c>
      <c r="F216" s="13">
        <v>285</v>
      </c>
      <c r="G216" s="13">
        <v>300</v>
      </c>
      <c r="H216" s="13">
        <v>401</v>
      </c>
      <c r="I216" s="13">
        <v>112</v>
      </c>
    </row>
    <row r="217" spans="1:9" ht="15" customHeight="1" x14ac:dyDescent="0.2">
      <c r="A217" s="43" t="s">
        <v>455</v>
      </c>
      <c r="B217" s="32">
        <v>106</v>
      </c>
      <c r="C217" s="13">
        <v>53</v>
      </c>
      <c r="D217" s="13">
        <v>57</v>
      </c>
      <c r="E217" s="13">
        <v>14</v>
      </c>
      <c r="F217" s="13">
        <v>44</v>
      </c>
      <c r="G217" s="13">
        <v>29</v>
      </c>
      <c r="H217" s="13">
        <v>58</v>
      </c>
      <c r="I217" s="13">
        <v>19</v>
      </c>
    </row>
    <row r="218" spans="1:9" ht="15" customHeight="1" x14ac:dyDescent="0.2">
      <c r="A218" s="43" t="s">
        <v>24</v>
      </c>
      <c r="B218" s="32">
        <v>2337</v>
      </c>
      <c r="C218" s="13">
        <v>1155</v>
      </c>
      <c r="D218" s="13">
        <v>1006</v>
      </c>
      <c r="E218" s="13">
        <v>391</v>
      </c>
      <c r="F218" s="13">
        <v>861</v>
      </c>
      <c r="G218" s="13">
        <v>768</v>
      </c>
      <c r="H218" s="13">
        <v>1237</v>
      </c>
      <c r="I218" s="13">
        <v>332</v>
      </c>
    </row>
    <row r="219" spans="1:9" ht="15" customHeight="1" x14ac:dyDescent="0.2">
      <c r="A219" s="43" t="s">
        <v>293</v>
      </c>
      <c r="B219" s="32">
        <v>1040</v>
      </c>
      <c r="C219" s="13">
        <v>502</v>
      </c>
      <c r="D219" s="13">
        <v>371</v>
      </c>
      <c r="E219" s="13">
        <v>158</v>
      </c>
      <c r="F219" s="13">
        <v>374</v>
      </c>
      <c r="G219" s="13">
        <v>305</v>
      </c>
      <c r="H219" s="13">
        <v>571</v>
      </c>
      <c r="I219" s="13">
        <v>164</v>
      </c>
    </row>
    <row r="220" spans="1:9" ht="15" customHeight="1" x14ac:dyDescent="0.2">
      <c r="A220" s="43" t="s">
        <v>295</v>
      </c>
      <c r="B220" s="32">
        <v>519</v>
      </c>
      <c r="C220" s="13">
        <v>254</v>
      </c>
      <c r="D220" s="13">
        <v>223</v>
      </c>
      <c r="E220" s="13">
        <v>94</v>
      </c>
      <c r="F220" s="13">
        <v>187</v>
      </c>
      <c r="G220" s="13">
        <v>159</v>
      </c>
      <c r="H220" s="13">
        <v>269</v>
      </c>
      <c r="I220" s="13">
        <v>91</v>
      </c>
    </row>
    <row r="221" spans="1:9" ht="15" customHeight="1" x14ac:dyDescent="0.2">
      <c r="A221" s="43"/>
      <c r="B221" s="158"/>
      <c r="C221" s="17"/>
      <c r="D221" s="17"/>
      <c r="E221" s="17"/>
      <c r="F221" s="17"/>
      <c r="G221" s="17"/>
      <c r="H221" s="17"/>
      <c r="I221" s="17"/>
    </row>
    <row r="222" spans="1:9" ht="15" customHeight="1" x14ac:dyDescent="0.2">
      <c r="A222" s="70" t="s">
        <v>43</v>
      </c>
      <c r="B222" s="158">
        <v>21757</v>
      </c>
      <c r="C222" s="17">
        <v>10197</v>
      </c>
      <c r="D222" s="17">
        <v>11149</v>
      </c>
      <c r="E222" s="17">
        <v>3843</v>
      </c>
      <c r="F222" s="17">
        <v>7662</v>
      </c>
      <c r="G222" s="17">
        <v>6450</v>
      </c>
      <c r="H222" s="17">
        <v>11068</v>
      </c>
      <c r="I222" s="17">
        <v>4239</v>
      </c>
    </row>
    <row r="223" spans="1:9" ht="15" customHeight="1" x14ac:dyDescent="0.2">
      <c r="A223" s="43" t="s">
        <v>456</v>
      </c>
      <c r="B223" s="32">
        <v>171</v>
      </c>
      <c r="C223" s="13">
        <v>73</v>
      </c>
      <c r="D223" s="13">
        <v>92</v>
      </c>
      <c r="E223" s="13">
        <v>26</v>
      </c>
      <c r="F223" s="13">
        <v>60</v>
      </c>
      <c r="G223" s="13">
        <v>51</v>
      </c>
      <c r="H223" s="13">
        <v>88</v>
      </c>
      <c r="I223" s="13">
        <v>32</v>
      </c>
    </row>
    <row r="224" spans="1:9" ht="15" customHeight="1" x14ac:dyDescent="0.2">
      <c r="A224" s="43" t="s">
        <v>457</v>
      </c>
      <c r="B224" s="32">
        <v>427</v>
      </c>
      <c r="C224" s="13">
        <v>231</v>
      </c>
      <c r="D224" s="13">
        <v>206</v>
      </c>
      <c r="E224" s="13">
        <v>78</v>
      </c>
      <c r="F224" s="13">
        <v>163</v>
      </c>
      <c r="G224" s="13">
        <v>82</v>
      </c>
      <c r="H224" s="13">
        <v>254</v>
      </c>
      <c r="I224" s="13">
        <v>91</v>
      </c>
    </row>
    <row r="225" spans="1:9" ht="15" customHeight="1" x14ac:dyDescent="0.2">
      <c r="A225" s="43" t="s">
        <v>458</v>
      </c>
      <c r="B225" s="32">
        <v>119</v>
      </c>
      <c r="C225" s="13">
        <v>58</v>
      </c>
      <c r="D225" s="13">
        <v>60</v>
      </c>
      <c r="E225" s="13">
        <v>26</v>
      </c>
      <c r="F225" s="13">
        <v>51</v>
      </c>
      <c r="G225" s="13">
        <v>31</v>
      </c>
      <c r="H225" s="13">
        <v>74</v>
      </c>
      <c r="I225" s="13">
        <v>14</v>
      </c>
    </row>
    <row r="226" spans="1:9" ht="15" customHeight="1" x14ac:dyDescent="0.2">
      <c r="A226" s="43" t="s">
        <v>459</v>
      </c>
      <c r="B226" s="32">
        <v>181</v>
      </c>
      <c r="C226" s="13">
        <v>87</v>
      </c>
      <c r="D226" s="13">
        <v>81</v>
      </c>
      <c r="E226" s="13">
        <v>40</v>
      </c>
      <c r="F226" s="13">
        <v>67</v>
      </c>
      <c r="G226" s="13">
        <v>38</v>
      </c>
      <c r="H226" s="13">
        <v>113</v>
      </c>
      <c r="I226" s="13">
        <v>30</v>
      </c>
    </row>
    <row r="227" spans="1:9" ht="15" customHeight="1" x14ac:dyDescent="0.2">
      <c r="A227" s="43" t="s">
        <v>460</v>
      </c>
      <c r="B227" s="32">
        <v>196</v>
      </c>
      <c r="C227" s="13">
        <v>104</v>
      </c>
      <c r="D227" s="13">
        <v>108</v>
      </c>
      <c r="E227" s="13">
        <v>34</v>
      </c>
      <c r="F227" s="13">
        <v>71</v>
      </c>
      <c r="G227" s="13">
        <v>47</v>
      </c>
      <c r="H227" s="13">
        <v>106</v>
      </c>
      <c r="I227" s="13">
        <v>43</v>
      </c>
    </row>
    <row r="228" spans="1:9" ht="15" customHeight="1" x14ac:dyDescent="0.2">
      <c r="A228" s="43" t="s">
        <v>300</v>
      </c>
      <c r="B228" s="32">
        <v>1251</v>
      </c>
      <c r="C228" s="13">
        <v>587</v>
      </c>
      <c r="D228" s="13">
        <v>606</v>
      </c>
      <c r="E228" s="13">
        <v>239</v>
      </c>
      <c r="F228" s="13">
        <v>474</v>
      </c>
      <c r="G228" s="13">
        <v>362</v>
      </c>
      <c r="H228" s="13">
        <v>653</v>
      </c>
      <c r="I228" s="13">
        <v>236</v>
      </c>
    </row>
    <row r="229" spans="1:9" ht="15" customHeight="1" x14ac:dyDescent="0.2">
      <c r="A229" s="43" t="s">
        <v>301</v>
      </c>
      <c r="B229" s="32">
        <v>759</v>
      </c>
      <c r="C229" s="13">
        <v>338</v>
      </c>
      <c r="D229" s="13">
        <v>371</v>
      </c>
      <c r="E229" s="13">
        <v>186</v>
      </c>
      <c r="F229" s="13">
        <v>207</v>
      </c>
      <c r="G229" s="13">
        <v>305</v>
      </c>
      <c r="H229" s="13">
        <v>346</v>
      </c>
      <c r="I229" s="13">
        <v>108</v>
      </c>
    </row>
    <row r="230" spans="1:9" ht="15" customHeight="1" x14ac:dyDescent="0.2">
      <c r="A230" s="43" t="s">
        <v>461</v>
      </c>
      <c r="B230" s="32">
        <v>73</v>
      </c>
      <c r="C230" s="13">
        <v>39</v>
      </c>
      <c r="D230" s="13">
        <v>32</v>
      </c>
      <c r="E230" s="13">
        <v>20</v>
      </c>
      <c r="F230" s="13">
        <v>22</v>
      </c>
      <c r="G230" s="13">
        <v>9</v>
      </c>
      <c r="H230" s="13">
        <v>50</v>
      </c>
      <c r="I230" s="13">
        <v>14</v>
      </c>
    </row>
    <row r="231" spans="1:9" ht="15" customHeight="1" x14ac:dyDescent="0.2">
      <c r="A231" s="43" t="s">
        <v>462</v>
      </c>
      <c r="B231" s="32">
        <v>260</v>
      </c>
      <c r="C231" s="13">
        <v>122</v>
      </c>
      <c r="D231" s="13">
        <v>103</v>
      </c>
      <c r="E231" s="13">
        <v>56</v>
      </c>
      <c r="F231" s="13">
        <v>86</v>
      </c>
      <c r="G231" s="13">
        <v>79</v>
      </c>
      <c r="H231" s="13">
        <v>138</v>
      </c>
      <c r="I231" s="13">
        <v>43</v>
      </c>
    </row>
    <row r="232" spans="1:9" ht="15" customHeight="1" x14ac:dyDescent="0.2">
      <c r="A232" s="43" t="s">
        <v>463</v>
      </c>
      <c r="B232" s="32">
        <v>491</v>
      </c>
      <c r="C232" s="13">
        <v>242</v>
      </c>
      <c r="D232" s="13">
        <v>229</v>
      </c>
      <c r="E232" s="13">
        <v>128</v>
      </c>
      <c r="F232" s="13">
        <v>171</v>
      </c>
      <c r="G232" s="13">
        <v>134</v>
      </c>
      <c r="H232" s="13">
        <v>276</v>
      </c>
      <c r="I232" s="13">
        <v>81</v>
      </c>
    </row>
    <row r="233" spans="1:9" ht="15" customHeight="1" x14ac:dyDescent="0.2">
      <c r="A233" s="43" t="s">
        <v>302</v>
      </c>
      <c r="B233" s="32">
        <v>1008</v>
      </c>
      <c r="C233" s="13">
        <v>481</v>
      </c>
      <c r="D233" s="13">
        <v>491</v>
      </c>
      <c r="E233" s="13">
        <v>170</v>
      </c>
      <c r="F233" s="13">
        <v>403</v>
      </c>
      <c r="G233" s="13">
        <v>314</v>
      </c>
      <c r="H233" s="13">
        <v>552</v>
      </c>
      <c r="I233" s="13">
        <v>142</v>
      </c>
    </row>
    <row r="234" spans="1:9" ht="15" customHeight="1" x14ac:dyDescent="0.2">
      <c r="A234" s="43" t="s">
        <v>464</v>
      </c>
      <c r="B234" s="32">
        <v>141</v>
      </c>
      <c r="C234" s="13">
        <v>71</v>
      </c>
      <c r="D234" s="13">
        <v>68</v>
      </c>
      <c r="E234" s="13">
        <v>29</v>
      </c>
      <c r="F234" s="13">
        <v>43</v>
      </c>
      <c r="G234" s="13">
        <v>42</v>
      </c>
      <c r="H234" s="13">
        <v>77</v>
      </c>
      <c r="I234" s="13">
        <v>22</v>
      </c>
    </row>
    <row r="235" spans="1:9" ht="15" customHeight="1" x14ac:dyDescent="0.2">
      <c r="A235" s="43" t="s">
        <v>26</v>
      </c>
      <c r="B235" s="32">
        <v>13407</v>
      </c>
      <c r="C235" s="13">
        <v>6169</v>
      </c>
      <c r="D235" s="13">
        <v>7143</v>
      </c>
      <c r="E235" s="13">
        <v>2151</v>
      </c>
      <c r="F235" s="13">
        <v>4706</v>
      </c>
      <c r="G235" s="13">
        <v>4138</v>
      </c>
      <c r="H235" s="13">
        <v>6520</v>
      </c>
      <c r="I235" s="13">
        <v>2749</v>
      </c>
    </row>
    <row r="236" spans="1:9" ht="15" customHeight="1" x14ac:dyDescent="0.2">
      <c r="A236" s="43" t="s">
        <v>465</v>
      </c>
      <c r="B236" s="32">
        <v>115</v>
      </c>
      <c r="C236" s="13">
        <v>47</v>
      </c>
      <c r="D236" s="13">
        <v>66</v>
      </c>
      <c r="E236" s="13">
        <v>22</v>
      </c>
      <c r="F236" s="13">
        <v>44</v>
      </c>
      <c r="G236" s="13">
        <v>29</v>
      </c>
      <c r="H236" s="13">
        <v>65</v>
      </c>
      <c r="I236" s="13">
        <v>21</v>
      </c>
    </row>
    <row r="237" spans="1:9" ht="15" customHeight="1" x14ac:dyDescent="0.2">
      <c r="A237" s="43" t="s">
        <v>304</v>
      </c>
      <c r="B237" s="32">
        <v>387</v>
      </c>
      <c r="C237" s="13">
        <v>206</v>
      </c>
      <c r="D237" s="13">
        <v>180</v>
      </c>
      <c r="E237" s="13">
        <v>74</v>
      </c>
      <c r="F237" s="13">
        <v>142</v>
      </c>
      <c r="G237" s="13">
        <v>79</v>
      </c>
      <c r="H237" s="13">
        <v>247</v>
      </c>
      <c r="I237" s="13">
        <v>61</v>
      </c>
    </row>
    <row r="238" spans="1:9" ht="15" customHeight="1" x14ac:dyDescent="0.2">
      <c r="A238" s="43" t="s">
        <v>466</v>
      </c>
      <c r="B238" s="32">
        <v>185</v>
      </c>
      <c r="C238" s="13">
        <v>79</v>
      </c>
      <c r="D238" s="13">
        <v>90</v>
      </c>
      <c r="E238" s="13">
        <v>34</v>
      </c>
      <c r="F238" s="13">
        <v>64</v>
      </c>
      <c r="G238" s="13">
        <v>54</v>
      </c>
      <c r="H238" s="13">
        <v>104</v>
      </c>
      <c r="I238" s="13">
        <v>27</v>
      </c>
    </row>
    <row r="239" spans="1:9" ht="15" customHeight="1" x14ac:dyDescent="0.2">
      <c r="A239" s="43" t="s">
        <v>467</v>
      </c>
      <c r="B239" s="32">
        <v>602</v>
      </c>
      <c r="C239" s="13">
        <v>297</v>
      </c>
      <c r="D239" s="13">
        <v>283</v>
      </c>
      <c r="E239" s="13">
        <v>110</v>
      </c>
      <c r="F239" s="13">
        <v>209</v>
      </c>
      <c r="G239" s="13">
        <v>127</v>
      </c>
      <c r="H239" s="13">
        <v>330</v>
      </c>
      <c r="I239" s="13">
        <v>145</v>
      </c>
    </row>
    <row r="240" spans="1:9" ht="15" customHeight="1" x14ac:dyDescent="0.2">
      <c r="A240" s="43" t="s">
        <v>468</v>
      </c>
      <c r="B240" s="32">
        <v>277</v>
      </c>
      <c r="C240" s="13">
        <v>147</v>
      </c>
      <c r="D240" s="13">
        <v>135</v>
      </c>
      <c r="E240" s="13">
        <v>56</v>
      </c>
      <c r="F240" s="13">
        <v>100</v>
      </c>
      <c r="G240" s="13">
        <v>76</v>
      </c>
      <c r="H240" s="13">
        <v>156</v>
      </c>
      <c r="I240" s="13">
        <v>45</v>
      </c>
    </row>
    <row r="241" spans="1:9" ht="15" customHeight="1" x14ac:dyDescent="0.2">
      <c r="A241" s="43" t="s">
        <v>469</v>
      </c>
      <c r="B241" s="32">
        <v>139</v>
      </c>
      <c r="C241" s="13">
        <v>79</v>
      </c>
      <c r="D241" s="13">
        <v>56</v>
      </c>
      <c r="E241" s="13">
        <v>38</v>
      </c>
      <c r="F241" s="13">
        <v>38</v>
      </c>
      <c r="G241" s="13">
        <v>36</v>
      </c>
      <c r="H241" s="13">
        <v>82</v>
      </c>
      <c r="I241" s="13">
        <v>21</v>
      </c>
    </row>
    <row r="242" spans="1:9" ht="15" customHeight="1" x14ac:dyDescent="0.2">
      <c r="A242" s="43" t="s">
        <v>470</v>
      </c>
      <c r="B242" s="32">
        <v>388</v>
      </c>
      <c r="C242" s="13">
        <v>186</v>
      </c>
      <c r="D242" s="13">
        <v>180</v>
      </c>
      <c r="E242" s="13">
        <v>80</v>
      </c>
      <c r="F242" s="13">
        <v>138</v>
      </c>
      <c r="G242" s="13">
        <v>97</v>
      </c>
      <c r="H242" s="13">
        <v>207</v>
      </c>
      <c r="I242" s="13">
        <v>84</v>
      </c>
    </row>
    <row r="243" spans="1:9" ht="15" customHeight="1" x14ac:dyDescent="0.2">
      <c r="A243" s="43" t="s">
        <v>471</v>
      </c>
      <c r="B243" s="32">
        <v>171</v>
      </c>
      <c r="C243" s="13">
        <v>74</v>
      </c>
      <c r="D243" s="13">
        <v>73</v>
      </c>
      <c r="E243" s="13">
        <v>44</v>
      </c>
      <c r="F243" s="13">
        <v>55</v>
      </c>
      <c r="G243" s="13">
        <v>48</v>
      </c>
      <c r="H243" s="13">
        <v>96</v>
      </c>
      <c r="I243" s="13">
        <v>27</v>
      </c>
    </row>
    <row r="244" spans="1:9" ht="15" customHeight="1" x14ac:dyDescent="0.2">
      <c r="A244" s="43" t="s">
        <v>472</v>
      </c>
      <c r="B244" s="32">
        <v>121</v>
      </c>
      <c r="C244" s="13">
        <v>52</v>
      </c>
      <c r="D244" s="13">
        <v>57</v>
      </c>
      <c r="E244" s="13">
        <v>29</v>
      </c>
      <c r="F244" s="13">
        <v>30</v>
      </c>
      <c r="G244" s="13">
        <v>34</v>
      </c>
      <c r="H244" s="13">
        <v>55</v>
      </c>
      <c r="I244" s="13">
        <v>32</v>
      </c>
    </row>
    <row r="245" spans="1:9" ht="15" customHeight="1" x14ac:dyDescent="0.2">
      <c r="A245" s="43" t="s">
        <v>473</v>
      </c>
      <c r="B245" s="32">
        <v>141</v>
      </c>
      <c r="C245" s="13">
        <v>66</v>
      </c>
      <c r="D245" s="13">
        <v>64</v>
      </c>
      <c r="E245" s="13">
        <v>32</v>
      </c>
      <c r="F245" s="13">
        <v>52</v>
      </c>
      <c r="G245" s="13">
        <v>39</v>
      </c>
      <c r="H245" s="13">
        <v>76</v>
      </c>
      <c r="I245" s="13">
        <v>26</v>
      </c>
    </row>
    <row r="246" spans="1:9" ht="15" customHeight="1" x14ac:dyDescent="0.2">
      <c r="A246" s="43" t="s">
        <v>474</v>
      </c>
      <c r="B246" s="32">
        <v>132</v>
      </c>
      <c r="C246" s="13">
        <v>63</v>
      </c>
      <c r="D246" s="13">
        <v>79</v>
      </c>
      <c r="E246" s="13">
        <v>25</v>
      </c>
      <c r="F246" s="13">
        <v>52</v>
      </c>
      <c r="G246" s="13">
        <v>26</v>
      </c>
      <c r="H246" s="13">
        <v>76</v>
      </c>
      <c r="I246" s="13">
        <v>30</v>
      </c>
    </row>
    <row r="247" spans="1:9" ht="15" customHeight="1" x14ac:dyDescent="0.2">
      <c r="A247" s="43" t="s">
        <v>306</v>
      </c>
      <c r="B247" s="32">
        <v>615</v>
      </c>
      <c r="C247" s="13">
        <v>299</v>
      </c>
      <c r="D247" s="13">
        <v>296</v>
      </c>
      <c r="E247" s="13">
        <v>116</v>
      </c>
      <c r="F247" s="13">
        <v>214</v>
      </c>
      <c r="G247" s="13">
        <v>173</v>
      </c>
      <c r="H247" s="13">
        <v>327</v>
      </c>
      <c r="I247" s="13">
        <v>115</v>
      </c>
    </row>
    <row r="248" spans="1:9" ht="15" customHeight="1" x14ac:dyDescent="0.2">
      <c r="A248" s="43"/>
      <c r="B248" s="222"/>
      <c r="C248" s="132"/>
      <c r="D248" s="132"/>
      <c r="E248" s="223"/>
      <c r="F248" s="132"/>
      <c r="G248" s="132"/>
      <c r="H248" s="132"/>
      <c r="I248" s="132"/>
    </row>
    <row r="249" spans="1:9" ht="15" customHeight="1" x14ac:dyDescent="0.2">
      <c r="A249" s="159" t="s">
        <v>65</v>
      </c>
      <c r="B249" s="224">
        <v>994</v>
      </c>
      <c r="C249" s="225">
        <v>349</v>
      </c>
      <c r="D249" s="225">
        <v>179</v>
      </c>
      <c r="E249" s="225">
        <v>303</v>
      </c>
      <c r="F249" s="225">
        <v>194</v>
      </c>
      <c r="G249" s="225">
        <v>757</v>
      </c>
      <c r="H249" s="225">
        <v>155</v>
      </c>
      <c r="I249" s="225">
        <v>82</v>
      </c>
    </row>
    <row r="250" spans="1:9" ht="15" customHeight="1" x14ac:dyDescent="0.2">
      <c r="A250" s="43"/>
    </row>
    <row r="251" spans="1:9" ht="15" customHeight="1" x14ac:dyDescent="0.2">
      <c r="A251" s="43"/>
    </row>
  </sheetData>
  <mergeCells count="1">
    <mergeCell ref="B3:I3"/>
  </mergeCells>
  <hyperlinks>
    <hyperlink ref="K3" location="Kazalo!A1" display="nazaj na kazalo"/>
  </hyperlinks>
  <pageMargins left="0.43307086614173229" right="0.43307086614173229" top="0.70866141732283472" bottom="0.70866141732283472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workbookViewId="0"/>
  </sheetViews>
  <sheetFormatPr defaultRowHeight="15" customHeight="1" x14ac:dyDescent="0.2"/>
  <cols>
    <col min="1" max="1" width="14" style="6" customWidth="1"/>
    <col min="2" max="4" width="7.5703125" style="6" customWidth="1"/>
    <col min="5" max="7" width="9.28515625" style="6" customWidth="1"/>
    <col min="8" max="10" width="9.85546875" style="6" customWidth="1"/>
    <col min="11" max="12" width="8.28515625" style="6" customWidth="1"/>
    <col min="13" max="13" width="9.140625" style="6"/>
    <col min="14" max="14" width="25.85546875" style="6" customWidth="1"/>
    <col min="15" max="15" width="9.140625" style="6"/>
    <col min="16" max="16" width="11.5703125" style="6" bestFit="1" customWidth="1"/>
    <col min="17" max="16384" width="9.140625" style="6"/>
  </cols>
  <sheetData>
    <row r="1" spans="1:16" ht="15" customHeight="1" x14ac:dyDescent="0.2">
      <c r="A1" s="9" t="s">
        <v>488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5" customHeight="1" x14ac:dyDescent="0.2">
      <c r="A3" s="49"/>
      <c r="B3" s="19"/>
      <c r="C3" s="34"/>
      <c r="D3" s="36"/>
      <c r="E3" s="29"/>
      <c r="F3" s="29"/>
      <c r="G3" s="29"/>
      <c r="H3" s="352" t="s">
        <v>63</v>
      </c>
      <c r="I3" s="353"/>
      <c r="J3" s="353"/>
      <c r="K3" s="2"/>
      <c r="L3" s="2"/>
    </row>
    <row r="4" spans="1:16" ht="15" customHeight="1" x14ac:dyDescent="0.2">
      <c r="A4" s="163" t="s">
        <v>67</v>
      </c>
      <c r="B4" s="348"/>
      <c r="C4" s="349"/>
      <c r="D4" s="37"/>
      <c r="E4" s="255"/>
      <c r="F4" s="255"/>
      <c r="G4" s="255"/>
      <c r="H4" s="150" t="s">
        <v>600</v>
      </c>
      <c r="I4" s="146" t="s">
        <v>600</v>
      </c>
      <c r="J4" s="146" t="s">
        <v>595</v>
      </c>
      <c r="K4" s="2"/>
      <c r="L4" s="2"/>
    </row>
    <row r="5" spans="1:16" ht="15" customHeight="1" x14ac:dyDescent="0.2">
      <c r="A5" s="164" t="s">
        <v>61</v>
      </c>
      <c r="B5" s="173" t="s">
        <v>574</v>
      </c>
      <c r="C5" s="174" t="s">
        <v>578</v>
      </c>
      <c r="D5" s="281" t="s">
        <v>600</v>
      </c>
      <c r="E5" s="174" t="s">
        <v>557</v>
      </c>
      <c r="F5" s="174" t="s">
        <v>573</v>
      </c>
      <c r="G5" s="174" t="s">
        <v>595</v>
      </c>
      <c r="H5" s="181" t="s">
        <v>601</v>
      </c>
      <c r="I5" s="182" t="s">
        <v>578</v>
      </c>
      <c r="J5" s="182" t="s">
        <v>594</v>
      </c>
      <c r="K5" s="2"/>
      <c r="L5" s="2"/>
    </row>
    <row r="6" spans="1:16" ht="15" customHeight="1" x14ac:dyDescent="0.2">
      <c r="A6" s="21" t="s">
        <v>22</v>
      </c>
      <c r="B6" s="22">
        <v>6869</v>
      </c>
      <c r="C6" s="23">
        <v>10280</v>
      </c>
      <c r="D6" s="38">
        <v>10581</v>
      </c>
      <c r="E6" s="23">
        <v>148031</v>
      </c>
      <c r="F6" s="23">
        <v>114671</v>
      </c>
      <c r="G6" s="23">
        <v>20861</v>
      </c>
      <c r="H6" s="74">
        <v>93.438714235252561</v>
      </c>
      <c r="I6" s="76">
        <v>102.92801556420233</v>
      </c>
      <c r="J6" s="76">
        <v>87.928345626975769</v>
      </c>
      <c r="K6" s="2"/>
      <c r="L6" s="2"/>
    </row>
    <row r="7" spans="1:16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2"/>
      <c r="L7" s="2"/>
    </row>
    <row r="8" spans="1:16" ht="15" customHeight="1" x14ac:dyDescent="0.2">
      <c r="A8" s="18" t="s">
        <v>23</v>
      </c>
      <c r="B8" s="12">
        <v>575</v>
      </c>
      <c r="C8" s="13">
        <v>926</v>
      </c>
      <c r="D8" s="40">
        <v>1045</v>
      </c>
      <c r="E8" s="13">
        <v>13624</v>
      </c>
      <c r="F8" s="13">
        <v>11129</v>
      </c>
      <c r="G8" s="13">
        <v>1971</v>
      </c>
      <c r="H8" s="80">
        <v>95.608417200365963</v>
      </c>
      <c r="I8" s="81">
        <v>112.85097192224623</v>
      </c>
      <c r="J8" s="81">
        <v>96.146341463414629</v>
      </c>
      <c r="K8" s="3"/>
      <c r="L8" s="3"/>
    </row>
    <row r="9" spans="1:16" ht="15" customHeight="1" x14ac:dyDescent="0.2">
      <c r="A9" s="18" t="s">
        <v>24</v>
      </c>
      <c r="B9" s="12">
        <v>360</v>
      </c>
      <c r="C9" s="13">
        <v>503</v>
      </c>
      <c r="D9" s="40">
        <v>719</v>
      </c>
      <c r="E9" s="13">
        <v>11303</v>
      </c>
      <c r="F9" s="13">
        <v>7361</v>
      </c>
      <c r="G9" s="13">
        <v>1222</v>
      </c>
      <c r="H9" s="80">
        <v>87.151515151515142</v>
      </c>
      <c r="I9" s="81">
        <v>142.94234592445326</v>
      </c>
      <c r="J9" s="81">
        <v>72.094395280235986</v>
      </c>
      <c r="K9" s="3"/>
      <c r="L9" s="3"/>
      <c r="O9" s="7"/>
      <c r="P9" s="8"/>
    </row>
    <row r="10" spans="1:16" ht="15" customHeight="1" x14ac:dyDescent="0.2">
      <c r="A10" s="18" t="s">
        <v>25</v>
      </c>
      <c r="B10" s="12">
        <v>457</v>
      </c>
      <c r="C10" s="13">
        <v>728</v>
      </c>
      <c r="D10" s="40">
        <v>757</v>
      </c>
      <c r="E10" s="13">
        <v>11454</v>
      </c>
      <c r="F10" s="13">
        <v>8099</v>
      </c>
      <c r="G10" s="13">
        <v>1485</v>
      </c>
      <c r="H10" s="80">
        <v>93.34155363748458</v>
      </c>
      <c r="I10" s="81">
        <v>103.9835164835165</v>
      </c>
      <c r="J10" s="81">
        <v>83.146696528555424</v>
      </c>
      <c r="K10" s="3"/>
      <c r="L10" s="3"/>
      <c r="O10" s="7"/>
      <c r="P10" s="8"/>
    </row>
    <row r="11" spans="1:16" ht="15" customHeight="1" x14ac:dyDescent="0.2">
      <c r="A11" s="18" t="s">
        <v>26</v>
      </c>
      <c r="B11" s="12">
        <v>2409</v>
      </c>
      <c r="C11" s="13">
        <v>3364</v>
      </c>
      <c r="D11" s="40">
        <v>3554</v>
      </c>
      <c r="E11" s="13">
        <v>51572</v>
      </c>
      <c r="F11" s="13">
        <v>39078</v>
      </c>
      <c r="G11" s="13">
        <v>6918</v>
      </c>
      <c r="H11" s="80">
        <v>91.716129032258067</v>
      </c>
      <c r="I11" s="81">
        <v>105.64803804994054</v>
      </c>
      <c r="J11" s="81">
        <v>81.802057467186955</v>
      </c>
      <c r="K11" s="4"/>
      <c r="L11" s="4"/>
      <c r="O11" s="7"/>
      <c r="P11" s="8"/>
    </row>
    <row r="12" spans="1:16" ht="15" customHeight="1" x14ac:dyDescent="0.2">
      <c r="A12" s="18" t="s">
        <v>27</v>
      </c>
      <c r="B12" s="12">
        <v>771</v>
      </c>
      <c r="C12" s="13">
        <v>1393</v>
      </c>
      <c r="D12" s="40">
        <v>1166</v>
      </c>
      <c r="E12" s="13">
        <v>18930</v>
      </c>
      <c r="F12" s="13">
        <v>14580</v>
      </c>
      <c r="G12" s="13">
        <v>2559</v>
      </c>
      <c r="H12" s="80">
        <v>84.248554913294797</v>
      </c>
      <c r="I12" s="81">
        <v>83.704235463029434</v>
      </c>
      <c r="J12" s="81">
        <v>82.92287751134154</v>
      </c>
      <c r="K12" s="4"/>
      <c r="L12" s="4"/>
      <c r="O12" s="7"/>
      <c r="P12" s="8"/>
    </row>
    <row r="13" spans="1:16" ht="15" customHeight="1" x14ac:dyDescent="0.2">
      <c r="A13" s="18" t="s">
        <v>28</v>
      </c>
      <c r="B13" s="12">
        <v>328</v>
      </c>
      <c r="C13" s="13">
        <v>413</v>
      </c>
      <c r="D13" s="40">
        <v>516</v>
      </c>
      <c r="E13" s="13">
        <v>6326</v>
      </c>
      <c r="F13" s="13">
        <v>4995</v>
      </c>
      <c r="G13" s="13">
        <v>929</v>
      </c>
      <c r="H13" s="80">
        <v>91.978609625668454</v>
      </c>
      <c r="I13" s="81">
        <v>124.93946731234867</v>
      </c>
      <c r="J13" s="81">
        <v>80.85291557876414</v>
      </c>
      <c r="K13" s="5"/>
      <c r="L13" s="5"/>
      <c r="O13" s="7"/>
      <c r="P13" s="8"/>
    </row>
    <row r="14" spans="1:16" ht="15" customHeight="1" x14ac:dyDescent="0.2">
      <c r="A14" s="18" t="s">
        <v>29</v>
      </c>
      <c r="B14" s="12">
        <v>416</v>
      </c>
      <c r="C14" s="13">
        <v>452</v>
      </c>
      <c r="D14" s="40">
        <v>489</v>
      </c>
      <c r="E14" s="13">
        <v>7186</v>
      </c>
      <c r="F14" s="13">
        <v>5374</v>
      </c>
      <c r="G14" s="13">
        <v>941</v>
      </c>
      <c r="H14" s="80">
        <v>77.61904761904762</v>
      </c>
      <c r="I14" s="81">
        <v>108.1858407079646</v>
      </c>
      <c r="J14" s="81">
        <v>73.919874312647295</v>
      </c>
      <c r="K14" s="5"/>
      <c r="L14" s="5"/>
      <c r="O14" s="7"/>
      <c r="P14" s="8"/>
    </row>
    <row r="15" spans="1:16" ht="15" customHeight="1" x14ac:dyDescent="0.2">
      <c r="A15" s="18" t="s">
        <v>30</v>
      </c>
      <c r="B15" s="12">
        <v>350</v>
      </c>
      <c r="C15" s="13">
        <v>526</v>
      </c>
      <c r="D15" s="40">
        <v>487</v>
      </c>
      <c r="E15" s="13">
        <v>6165</v>
      </c>
      <c r="F15" s="13">
        <v>4820</v>
      </c>
      <c r="G15" s="13">
        <v>1013</v>
      </c>
      <c r="H15" s="80">
        <v>99.387755102040813</v>
      </c>
      <c r="I15" s="81">
        <v>92.585551330798481</v>
      </c>
      <c r="J15" s="81">
        <v>108.57449088960342</v>
      </c>
      <c r="K15" s="5"/>
      <c r="L15" s="5"/>
      <c r="O15" s="7"/>
      <c r="P15" s="8"/>
    </row>
    <row r="16" spans="1:16" ht="15" customHeight="1" x14ac:dyDescent="0.2">
      <c r="A16" s="18" t="s">
        <v>31</v>
      </c>
      <c r="B16" s="12">
        <v>262</v>
      </c>
      <c r="C16" s="13">
        <v>494</v>
      </c>
      <c r="D16" s="40">
        <v>430</v>
      </c>
      <c r="E16" s="13">
        <v>6446</v>
      </c>
      <c r="F16" s="13">
        <v>5121</v>
      </c>
      <c r="G16" s="13">
        <v>924</v>
      </c>
      <c r="H16" s="80">
        <v>90.909090909090907</v>
      </c>
      <c r="I16" s="81">
        <v>87.044534412955471</v>
      </c>
      <c r="J16" s="81">
        <v>91.214215202369203</v>
      </c>
      <c r="K16" s="5"/>
      <c r="L16" s="5"/>
      <c r="O16" s="7"/>
      <c r="P16" s="8"/>
    </row>
    <row r="17" spans="1:16" ht="15" customHeight="1" x14ac:dyDescent="0.2">
      <c r="A17" s="18" t="s">
        <v>32</v>
      </c>
      <c r="B17" s="12">
        <v>237</v>
      </c>
      <c r="C17" s="13">
        <v>265</v>
      </c>
      <c r="D17" s="40">
        <v>377</v>
      </c>
      <c r="E17" s="13">
        <v>4520</v>
      </c>
      <c r="F17" s="13">
        <v>3702</v>
      </c>
      <c r="G17" s="13">
        <v>642</v>
      </c>
      <c r="H17" s="80">
        <v>92.1760391198044</v>
      </c>
      <c r="I17" s="81">
        <v>142.2641509433962</v>
      </c>
      <c r="J17" s="81">
        <v>81.575603557814475</v>
      </c>
      <c r="K17" s="5"/>
      <c r="L17" s="5"/>
      <c r="O17" s="7"/>
      <c r="P17" s="8"/>
    </row>
    <row r="18" spans="1:16" ht="15" customHeight="1" x14ac:dyDescent="0.2">
      <c r="A18" s="18" t="s">
        <v>33</v>
      </c>
      <c r="B18" s="12">
        <v>129</v>
      </c>
      <c r="C18" s="13">
        <v>162</v>
      </c>
      <c r="D18" s="40">
        <v>199</v>
      </c>
      <c r="E18" s="13">
        <v>2762</v>
      </c>
      <c r="F18" s="13">
        <v>2223</v>
      </c>
      <c r="G18" s="13">
        <v>361</v>
      </c>
      <c r="H18" s="80">
        <v>108.15217391304348</v>
      </c>
      <c r="I18" s="81">
        <v>122.83950617283949</v>
      </c>
      <c r="J18" s="81">
        <v>97.567567567567565</v>
      </c>
      <c r="K18" s="5"/>
      <c r="L18" s="5"/>
      <c r="O18" s="7"/>
      <c r="P18" s="8"/>
    </row>
    <row r="19" spans="1:16" ht="15" customHeight="1" x14ac:dyDescent="0.2">
      <c r="A19" s="25" t="s">
        <v>34</v>
      </c>
      <c r="B19" s="26">
        <v>575</v>
      </c>
      <c r="C19" s="27">
        <v>1054</v>
      </c>
      <c r="D19" s="41">
        <v>842</v>
      </c>
      <c r="E19" s="27">
        <v>7743</v>
      </c>
      <c r="F19" s="27">
        <v>8189</v>
      </c>
      <c r="G19" s="27">
        <v>1896</v>
      </c>
      <c r="H19" s="82">
        <v>142.95415959252972</v>
      </c>
      <c r="I19" s="83">
        <v>79.886148007590123</v>
      </c>
      <c r="J19" s="83">
        <v>168.38365896980463</v>
      </c>
      <c r="K19" s="5"/>
      <c r="L19" s="5"/>
      <c r="O19" s="7"/>
      <c r="P19" s="8"/>
    </row>
    <row r="20" spans="1:16" ht="15" customHeight="1" x14ac:dyDescent="0.2">
      <c r="A20" s="18"/>
      <c r="B20" s="13"/>
      <c r="C20" s="13"/>
      <c r="D20" s="13"/>
      <c r="E20" s="13"/>
      <c r="F20" s="13"/>
      <c r="G20" s="13"/>
      <c r="H20" s="81"/>
      <c r="I20" s="81"/>
      <c r="J20" s="81"/>
      <c r="K20" s="5"/>
      <c r="L20" s="5"/>
      <c r="O20" s="7"/>
      <c r="P20" s="8"/>
    </row>
    <row r="21" spans="1:16" ht="15" customHeight="1" x14ac:dyDescent="0.2">
      <c r="A21" s="263" t="s">
        <v>491</v>
      </c>
      <c r="B21" s="13"/>
      <c r="C21" s="13"/>
      <c r="D21" s="13"/>
      <c r="E21" s="13"/>
      <c r="F21" s="13"/>
      <c r="G21" s="13"/>
      <c r="H21" s="81"/>
      <c r="I21" s="81"/>
      <c r="J21" s="81"/>
      <c r="K21" s="5"/>
      <c r="L21" s="5"/>
      <c r="O21" s="7"/>
      <c r="P21" s="8"/>
    </row>
    <row r="22" spans="1:16" ht="15" customHeight="1" x14ac:dyDescent="0.2">
      <c r="A22" s="263" t="s">
        <v>492</v>
      </c>
      <c r="B22" s="13"/>
      <c r="C22" s="13"/>
      <c r="D22" s="13"/>
      <c r="E22" s="13"/>
      <c r="F22" s="13"/>
      <c r="G22" s="13"/>
      <c r="H22" s="81"/>
      <c r="I22" s="81"/>
      <c r="J22" s="81"/>
      <c r="K22" s="5"/>
      <c r="L22" s="5"/>
      <c r="O22" s="7"/>
      <c r="P22" s="8"/>
    </row>
    <row r="23" spans="1:16" ht="15" customHeight="1" x14ac:dyDescent="0.2">
      <c r="A23" s="10" t="s">
        <v>493</v>
      </c>
      <c r="B23" s="10"/>
      <c r="C23" s="10"/>
      <c r="D23" s="10"/>
      <c r="E23" s="10"/>
      <c r="F23" s="10"/>
      <c r="G23" s="10"/>
      <c r="H23" s="10"/>
      <c r="I23" s="10"/>
      <c r="J23" s="10"/>
    </row>
    <row r="24" spans="1:16" ht="15" customHeight="1" x14ac:dyDescent="0.2">
      <c r="A24" s="6" t="s">
        <v>494</v>
      </c>
      <c r="B24" s="10"/>
      <c r="C24" s="10"/>
      <c r="D24" s="10"/>
      <c r="E24" s="10"/>
      <c r="F24" s="10"/>
      <c r="G24" s="10"/>
      <c r="H24" s="10"/>
      <c r="I24" s="10"/>
      <c r="J24" s="10"/>
    </row>
    <row r="25" spans="1:16" ht="15" customHeight="1" x14ac:dyDescent="0.2">
      <c r="A25" s="6" t="s">
        <v>540</v>
      </c>
      <c r="B25" s="10"/>
      <c r="C25" s="10"/>
      <c r="D25" s="10"/>
      <c r="E25" s="10"/>
      <c r="F25" s="10"/>
      <c r="G25" s="10"/>
      <c r="H25" s="10"/>
      <c r="I25" s="10"/>
      <c r="J25" s="10"/>
    </row>
    <row r="26" spans="1:16" ht="15" customHeight="1" x14ac:dyDescent="0.2">
      <c r="A26" s="6" t="s">
        <v>542</v>
      </c>
      <c r="B26" s="10"/>
      <c r="C26" s="10"/>
      <c r="D26" s="10"/>
      <c r="E26" s="10"/>
      <c r="F26" s="10"/>
      <c r="G26" s="10"/>
      <c r="H26" s="10"/>
      <c r="I26" s="10"/>
      <c r="J26" s="10"/>
    </row>
    <row r="27" spans="1:16" ht="15" customHeight="1" x14ac:dyDescent="0.2">
      <c r="A27" s="6" t="s">
        <v>541</v>
      </c>
      <c r="B27" s="10"/>
      <c r="C27" s="10"/>
      <c r="D27" s="10"/>
      <c r="E27" s="10"/>
      <c r="F27" s="10"/>
      <c r="G27" s="10"/>
      <c r="H27" s="10"/>
      <c r="I27" s="10"/>
      <c r="J27" s="10"/>
    </row>
    <row r="28" spans="1:16" ht="15" customHeight="1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</row>
    <row r="29" spans="1:16" s="66" customFormat="1" ht="15" customHeight="1" x14ac:dyDescent="0.2">
      <c r="A29" s="68" t="s">
        <v>152</v>
      </c>
    </row>
    <row r="30" spans="1:16" s="66" customFormat="1" ht="15" customHeight="1" x14ac:dyDescent="0.2"/>
    <row r="31" spans="1:16" s="66" customFormat="1" ht="15" customHeight="1" x14ac:dyDescent="0.2">
      <c r="A31" s="6"/>
    </row>
  </sheetData>
  <mergeCells count="2">
    <mergeCell ref="B4:C4"/>
    <mergeCell ref="H3:J3"/>
  </mergeCells>
  <hyperlinks>
    <hyperlink ref="A29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workbookViewId="0"/>
  </sheetViews>
  <sheetFormatPr defaultRowHeight="15" customHeight="1" x14ac:dyDescent="0.2"/>
  <cols>
    <col min="1" max="1" width="17.7109375" style="6" customWidth="1"/>
    <col min="2" max="7" width="9.28515625" style="6" customWidth="1"/>
    <col min="8" max="13" width="9.8554687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195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49"/>
      <c r="B3" s="19"/>
      <c r="C3" s="34"/>
      <c r="D3" s="36"/>
      <c r="E3" s="29"/>
      <c r="F3" s="29"/>
      <c r="G3" s="29"/>
      <c r="H3" s="117"/>
      <c r="I3" s="123" t="s">
        <v>63</v>
      </c>
      <c r="J3" s="30"/>
      <c r="K3" s="29"/>
      <c r="L3" s="123" t="s">
        <v>196</v>
      </c>
      <c r="M3" s="29"/>
    </row>
    <row r="4" spans="1:17" ht="15" customHeight="1" x14ac:dyDescent="0.2">
      <c r="A4" s="163" t="s">
        <v>67</v>
      </c>
      <c r="B4" s="354"/>
      <c r="C4" s="355"/>
      <c r="D4" s="145"/>
      <c r="E4" s="232"/>
      <c r="F4" s="232"/>
      <c r="G4" s="232"/>
      <c r="H4" s="150" t="s">
        <v>600</v>
      </c>
      <c r="I4" s="146" t="s">
        <v>600</v>
      </c>
      <c r="J4" s="148" t="s">
        <v>604</v>
      </c>
      <c r="K4" s="144" t="s">
        <v>600</v>
      </c>
      <c r="L4" s="144" t="s">
        <v>600</v>
      </c>
      <c r="M4" s="144" t="s">
        <v>604</v>
      </c>
    </row>
    <row r="5" spans="1:17" ht="15" customHeight="1" x14ac:dyDescent="0.2">
      <c r="A5" s="164" t="s">
        <v>61</v>
      </c>
      <c r="B5" s="173" t="s">
        <v>574</v>
      </c>
      <c r="C5" s="174" t="s">
        <v>578</v>
      </c>
      <c r="D5" s="281" t="s">
        <v>600</v>
      </c>
      <c r="E5" s="174" t="s">
        <v>560</v>
      </c>
      <c r="F5" s="174" t="s">
        <v>575</v>
      </c>
      <c r="G5" s="174" t="s">
        <v>604</v>
      </c>
      <c r="H5" s="181" t="s">
        <v>601</v>
      </c>
      <c r="I5" s="182" t="s">
        <v>578</v>
      </c>
      <c r="J5" s="175" t="s">
        <v>605</v>
      </c>
      <c r="K5" s="174" t="s">
        <v>601</v>
      </c>
      <c r="L5" s="174" t="s">
        <v>578</v>
      </c>
      <c r="M5" s="174" t="s">
        <v>605</v>
      </c>
    </row>
    <row r="6" spans="1:17" ht="15" customHeight="1" x14ac:dyDescent="0.2">
      <c r="A6" s="21" t="s">
        <v>22</v>
      </c>
      <c r="B6" s="22">
        <v>87283</v>
      </c>
      <c r="C6" s="23">
        <v>91499</v>
      </c>
      <c r="D6" s="38">
        <v>88051</v>
      </c>
      <c r="E6" s="23">
        <v>74177.833333333328</v>
      </c>
      <c r="F6" s="23">
        <v>85002.583333333328</v>
      </c>
      <c r="G6" s="23">
        <v>89775</v>
      </c>
      <c r="H6" s="74">
        <v>113.63765422538847</v>
      </c>
      <c r="I6" s="76">
        <v>96.231652804948681</v>
      </c>
      <c r="J6" s="126">
        <v>114.12680756395997</v>
      </c>
      <c r="K6" s="23">
        <v>10567</v>
      </c>
      <c r="L6" s="24">
        <v>-3448</v>
      </c>
      <c r="M6" s="24">
        <v>11112.5</v>
      </c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119"/>
      <c r="K7" s="16"/>
      <c r="L7" s="17"/>
      <c r="M7" s="17"/>
    </row>
    <row r="8" spans="1:17" ht="15" customHeight="1" x14ac:dyDescent="0.2">
      <c r="A8" s="18" t="s">
        <v>23</v>
      </c>
      <c r="B8" s="12">
        <v>9245</v>
      </c>
      <c r="C8" s="13">
        <v>9767</v>
      </c>
      <c r="D8" s="40">
        <v>9394</v>
      </c>
      <c r="E8" s="13">
        <v>8194.25</v>
      </c>
      <c r="F8" s="13">
        <v>9196.5833333333339</v>
      </c>
      <c r="G8" s="13">
        <v>9580.5</v>
      </c>
      <c r="H8" s="80">
        <v>108.03910293271994</v>
      </c>
      <c r="I8" s="81">
        <v>96.181017712706051</v>
      </c>
      <c r="J8" s="105">
        <v>108.91263570738361</v>
      </c>
      <c r="K8" s="13">
        <v>699</v>
      </c>
      <c r="L8" s="13">
        <v>-373</v>
      </c>
      <c r="M8" s="13">
        <v>784</v>
      </c>
    </row>
    <row r="9" spans="1:17" ht="15" customHeight="1" x14ac:dyDescent="0.2">
      <c r="A9" s="18" t="s">
        <v>24</v>
      </c>
      <c r="B9" s="12">
        <v>6475</v>
      </c>
      <c r="C9" s="13">
        <v>6851</v>
      </c>
      <c r="D9" s="40">
        <v>6687</v>
      </c>
      <c r="E9" s="13">
        <v>4948.666666666667</v>
      </c>
      <c r="F9" s="13">
        <v>6142.75</v>
      </c>
      <c r="G9" s="13">
        <v>6769</v>
      </c>
      <c r="H9" s="80">
        <v>124.15521722985518</v>
      </c>
      <c r="I9" s="81">
        <v>97.606188877536127</v>
      </c>
      <c r="J9" s="105">
        <v>124.04251420194245</v>
      </c>
      <c r="K9" s="13">
        <v>1301</v>
      </c>
      <c r="L9" s="13">
        <v>-164</v>
      </c>
      <c r="M9" s="13">
        <v>1312</v>
      </c>
      <c r="P9" s="7"/>
      <c r="Q9" s="8"/>
    </row>
    <row r="10" spans="1:17" ht="15" customHeight="1" x14ac:dyDescent="0.2">
      <c r="A10" s="18" t="s">
        <v>25</v>
      </c>
      <c r="B10" s="12">
        <v>6395</v>
      </c>
      <c r="C10" s="13">
        <v>6666</v>
      </c>
      <c r="D10" s="40">
        <v>6302</v>
      </c>
      <c r="E10" s="13">
        <v>4803.916666666667</v>
      </c>
      <c r="F10" s="13">
        <v>6172.916666666667</v>
      </c>
      <c r="G10" s="13">
        <v>6484</v>
      </c>
      <c r="H10" s="80">
        <v>121.68372272639505</v>
      </c>
      <c r="I10" s="81">
        <v>94.539453945394541</v>
      </c>
      <c r="J10" s="105">
        <v>122.75653161681181</v>
      </c>
      <c r="K10" s="13">
        <v>1123</v>
      </c>
      <c r="L10" s="13">
        <v>-364</v>
      </c>
      <c r="M10" s="13">
        <v>1202</v>
      </c>
      <c r="P10" s="7"/>
      <c r="Q10" s="8"/>
    </row>
    <row r="11" spans="1:17" ht="15" customHeight="1" x14ac:dyDescent="0.2">
      <c r="A11" s="18" t="s">
        <v>26</v>
      </c>
      <c r="B11" s="12">
        <v>24820</v>
      </c>
      <c r="C11" s="13">
        <v>25676</v>
      </c>
      <c r="D11" s="40">
        <v>25003</v>
      </c>
      <c r="E11" s="13">
        <v>21411.25</v>
      </c>
      <c r="F11" s="13">
        <v>23893.416666666668</v>
      </c>
      <c r="G11" s="13">
        <v>25339.5</v>
      </c>
      <c r="H11" s="80">
        <v>117.86640267760336</v>
      </c>
      <c r="I11" s="81">
        <v>97.37887521420781</v>
      </c>
      <c r="J11" s="105">
        <v>118.13837474940556</v>
      </c>
      <c r="K11" s="13">
        <v>3790</v>
      </c>
      <c r="L11" s="13">
        <v>-673</v>
      </c>
      <c r="M11" s="13">
        <v>3890.5</v>
      </c>
      <c r="P11" s="7"/>
      <c r="Q11" s="8"/>
    </row>
    <row r="12" spans="1:17" ht="15" customHeight="1" x14ac:dyDescent="0.2">
      <c r="A12" s="18" t="s">
        <v>27</v>
      </c>
      <c r="B12" s="12">
        <v>12076</v>
      </c>
      <c r="C12" s="13">
        <v>12786</v>
      </c>
      <c r="D12" s="40">
        <v>12215</v>
      </c>
      <c r="E12" s="13">
        <v>10228.25</v>
      </c>
      <c r="F12" s="13">
        <v>11631.083333333334</v>
      </c>
      <c r="G12" s="13">
        <v>12500.5</v>
      </c>
      <c r="H12" s="80">
        <v>113.85031223786</v>
      </c>
      <c r="I12" s="81">
        <v>95.534178007195365</v>
      </c>
      <c r="J12" s="105">
        <v>114.70979582473045</v>
      </c>
      <c r="K12" s="13">
        <v>1486</v>
      </c>
      <c r="L12" s="13">
        <v>-571</v>
      </c>
      <c r="M12" s="13">
        <v>1603</v>
      </c>
      <c r="P12" s="7"/>
      <c r="Q12" s="8"/>
    </row>
    <row r="13" spans="1:17" ht="15" customHeight="1" x14ac:dyDescent="0.2">
      <c r="A13" s="18" t="s">
        <v>28</v>
      </c>
      <c r="B13" s="12">
        <v>6011</v>
      </c>
      <c r="C13" s="13">
        <v>6513</v>
      </c>
      <c r="D13" s="40">
        <v>6164</v>
      </c>
      <c r="E13" s="13">
        <v>5873.25</v>
      </c>
      <c r="F13" s="13">
        <v>6096</v>
      </c>
      <c r="G13" s="13">
        <v>6338.5</v>
      </c>
      <c r="H13" s="80">
        <v>96.903002672535763</v>
      </c>
      <c r="I13" s="81">
        <v>94.641486258252726</v>
      </c>
      <c r="J13" s="105">
        <v>96.881925869316007</v>
      </c>
      <c r="K13" s="13">
        <v>-197</v>
      </c>
      <c r="L13" s="13">
        <v>-349</v>
      </c>
      <c r="M13" s="13">
        <v>-204</v>
      </c>
      <c r="P13" s="7"/>
      <c r="Q13" s="8"/>
    </row>
    <row r="14" spans="1:17" ht="15" customHeight="1" x14ac:dyDescent="0.2">
      <c r="A14" s="18" t="s">
        <v>29</v>
      </c>
      <c r="B14" s="12">
        <v>3469</v>
      </c>
      <c r="C14" s="13">
        <v>3615</v>
      </c>
      <c r="D14" s="40">
        <v>3510</v>
      </c>
      <c r="E14" s="13">
        <v>2845.1666666666665</v>
      </c>
      <c r="F14" s="13">
        <v>3329.6666666666665</v>
      </c>
      <c r="G14" s="13">
        <v>3562.5</v>
      </c>
      <c r="H14" s="80">
        <v>123.3743409490334</v>
      </c>
      <c r="I14" s="81">
        <v>97.095435684647299</v>
      </c>
      <c r="J14" s="105">
        <v>122.52794496990542</v>
      </c>
      <c r="K14" s="13">
        <v>665</v>
      </c>
      <c r="L14" s="13">
        <v>-105</v>
      </c>
      <c r="M14" s="13">
        <v>655</v>
      </c>
      <c r="P14" s="7"/>
      <c r="Q14" s="8"/>
    </row>
    <row r="15" spans="1:17" ht="15" customHeight="1" x14ac:dyDescent="0.2">
      <c r="A15" s="18" t="s">
        <v>30</v>
      </c>
      <c r="B15" s="12">
        <v>4012</v>
      </c>
      <c r="C15" s="13">
        <v>4142</v>
      </c>
      <c r="D15" s="40">
        <v>3995</v>
      </c>
      <c r="E15" s="13">
        <v>3468.8333333333335</v>
      </c>
      <c r="F15" s="13">
        <v>4013.8333333333335</v>
      </c>
      <c r="G15" s="13">
        <v>4068.5</v>
      </c>
      <c r="H15" s="80">
        <v>109.3621680810293</v>
      </c>
      <c r="I15" s="81">
        <v>96.450989859971031</v>
      </c>
      <c r="J15" s="105">
        <v>109.6482953779814</v>
      </c>
      <c r="K15" s="13">
        <v>342</v>
      </c>
      <c r="L15" s="13">
        <v>-147</v>
      </c>
      <c r="M15" s="13">
        <v>358</v>
      </c>
      <c r="P15" s="7"/>
      <c r="Q15" s="8"/>
    </row>
    <row r="16" spans="1:17" ht="15" customHeight="1" x14ac:dyDescent="0.2">
      <c r="A16" s="18" t="s">
        <v>31</v>
      </c>
      <c r="B16" s="12">
        <v>3513</v>
      </c>
      <c r="C16" s="13">
        <v>3705</v>
      </c>
      <c r="D16" s="40">
        <v>3591</v>
      </c>
      <c r="E16" s="13">
        <v>2626</v>
      </c>
      <c r="F16" s="13">
        <v>3264.1666666666665</v>
      </c>
      <c r="G16" s="13">
        <v>3648</v>
      </c>
      <c r="H16" s="80">
        <v>122.72727272727273</v>
      </c>
      <c r="I16" s="81">
        <v>96.92307692307692</v>
      </c>
      <c r="J16" s="105">
        <v>122.78694042409964</v>
      </c>
      <c r="K16" s="13">
        <v>665</v>
      </c>
      <c r="L16" s="13">
        <v>-114</v>
      </c>
      <c r="M16" s="13">
        <v>677</v>
      </c>
      <c r="P16" s="7"/>
      <c r="Q16" s="8"/>
    </row>
    <row r="17" spans="1:17" ht="15" customHeight="1" x14ac:dyDescent="0.2">
      <c r="A17" s="18" t="s">
        <v>32</v>
      </c>
      <c r="B17" s="12">
        <v>3588</v>
      </c>
      <c r="C17" s="13">
        <v>3771</v>
      </c>
      <c r="D17" s="40">
        <v>3615</v>
      </c>
      <c r="E17" s="13">
        <v>2983.75</v>
      </c>
      <c r="F17" s="13">
        <v>3419.6666666666665</v>
      </c>
      <c r="G17" s="13">
        <v>3693</v>
      </c>
      <c r="H17" s="80">
        <v>113.89413988657846</v>
      </c>
      <c r="I17" s="81">
        <v>95.86316626889419</v>
      </c>
      <c r="J17" s="105">
        <v>113.56088560885608</v>
      </c>
      <c r="K17" s="13">
        <v>441</v>
      </c>
      <c r="L17" s="13">
        <v>-156</v>
      </c>
      <c r="M17" s="13">
        <v>441</v>
      </c>
      <c r="P17" s="7"/>
      <c r="Q17" s="8"/>
    </row>
    <row r="18" spans="1:17" ht="15" customHeight="1" x14ac:dyDescent="0.2">
      <c r="A18" s="18" t="s">
        <v>33</v>
      </c>
      <c r="B18" s="12">
        <v>2654</v>
      </c>
      <c r="C18" s="13">
        <v>2750</v>
      </c>
      <c r="D18" s="40">
        <v>2663</v>
      </c>
      <c r="E18" s="13">
        <v>2268.5</v>
      </c>
      <c r="F18" s="13">
        <v>2571.6666666666665</v>
      </c>
      <c r="G18" s="13">
        <v>2706.5</v>
      </c>
      <c r="H18" s="80">
        <v>113.60921501706484</v>
      </c>
      <c r="I18" s="81">
        <v>96.836363636363629</v>
      </c>
      <c r="J18" s="105">
        <v>113.71848739495798</v>
      </c>
      <c r="K18" s="13">
        <v>319</v>
      </c>
      <c r="L18" s="13">
        <v>-87</v>
      </c>
      <c r="M18" s="13">
        <v>326.5</v>
      </c>
      <c r="P18" s="7"/>
      <c r="Q18" s="8"/>
    </row>
    <row r="19" spans="1:17" ht="15" customHeight="1" x14ac:dyDescent="0.2">
      <c r="A19" s="25" t="s">
        <v>34</v>
      </c>
      <c r="B19" s="26">
        <v>5025</v>
      </c>
      <c r="C19" s="27">
        <v>5257</v>
      </c>
      <c r="D19" s="41">
        <v>4912</v>
      </c>
      <c r="E19" s="27">
        <v>4526</v>
      </c>
      <c r="F19" s="27">
        <v>5270.833333333333</v>
      </c>
      <c r="G19" s="27">
        <v>5084.5</v>
      </c>
      <c r="H19" s="82">
        <v>98.654348262703351</v>
      </c>
      <c r="I19" s="83">
        <v>93.437321666349632</v>
      </c>
      <c r="J19" s="106">
        <v>101.34542555311938</v>
      </c>
      <c r="K19" s="27">
        <v>-67</v>
      </c>
      <c r="L19" s="27">
        <v>-345</v>
      </c>
      <c r="M19" s="27">
        <v>67.5</v>
      </c>
      <c r="P19" s="7"/>
      <c r="Q19" s="8"/>
    </row>
    <row r="20" spans="1:17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7" ht="15" customHeight="1" x14ac:dyDescent="0.2">
      <c r="A21" s="68" t="s">
        <v>152</v>
      </c>
    </row>
  </sheetData>
  <mergeCells count="1">
    <mergeCell ref="B4:C4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workbookViewId="0"/>
  </sheetViews>
  <sheetFormatPr defaultRowHeight="15" customHeight="1" x14ac:dyDescent="0.2"/>
  <cols>
    <col min="1" max="1" width="21.5703125" style="6" customWidth="1"/>
    <col min="2" max="7" width="9.28515625" style="6" customWidth="1"/>
    <col min="8" max="10" width="9.85546875" style="6" customWidth="1"/>
    <col min="11" max="12" width="8.28515625" style="6" customWidth="1"/>
    <col min="13" max="13" width="9" style="6" customWidth="1"/>
    <col min="14" max="15" width="9.140625" style="6"/>
    <col min="16" max="16" width="11.5703125" style="6" bestFit="1" customWidth="1"/>
    <col min="17" max="16384" width="9.140625" style="6"/>
  </cols>
  <sheetData>
    <row r="1" spans="1:16" ht="15" customHeight="1" x14ac:dyDescent="0.2">
      <c r="A1" s="9" t="s">
        <v>197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ht="15" customHeight="1" x14ac:dyDescent="0.2">
      <c r="A3" s="51"/>
      <c r="B3" s="19"/>
      <c r="C3" s="34"/>
      <c r="D3" s="36"/>
      <c r="E3" s="29"/>
      <c r="F3" s="29"/>
      <c r="G3" s="29"/>
      <c r="H3" s="117"/>
      <c r="I3" s="275" t="s">
        <v>63</v>
      </c>
      <c r="J3" s="30"/>
      <c r="K3" s="29"/>
      <c r="L3" s="275" t="s">
        <v>196</v>
      </c>
      <c r="M3" s="29"/>
    </row>
    <row r="4" spans="1:16" ht="15" customHeight="1" x14ac:dyDescent="0.2">
      <c r="A4" s="118" t="s">
        <v>89</v>
      </c>
      <c r="B4" s="354"/>
      <c r="C4" s="355"/>
      <c r="D4" s="145"/>
      <c r="E4" s="276"/>
      <c r="F4" s="276"/>
      <c r="G4" s="276"/>
      <c r="H4" s="150" t="s">
        <v>600</v>
      </c>
      <c r="I4" s="146" t="s">
        <v>600</v>
      </c>
      <c r="J4" s="148" t="s">
        <v>604</v>
      </c>
      <c r="K4" s="144" t="s">
        <v>600</v>
      </c>
      <c r="L4" s="144" t="s">
        <v>600</v>
      </c>
      <c r="M4" s="144" t="s">
        <v>604</v>
      </c>
    </row>
    <row r="5" spans="1:16" ht="15" customHeight="1" x14ac:dyDescent="0.2">
      <c r="A5" s="183" t="s">
        <v>60</v>
      </c>
      <c r="B5" s="173" t="s">
        <v>574</v>
      </c>
      <c r="C5" s="174" t="s">
        <v>578</v>
      </c>
      <c r="D5" s="281" t="s">
        <v>600</v>
      </c>
      <c r="E5" s="174" t="s">
        <v>560</v>
      </c>
      <c r="F5" s="174" t="s">
        <v>575</v>
      </c>
      <c r="G5" s="174" t="s">
        <v>604</v>
      </c>
      <c r="H5" s="181" t="s">
        <v>601</v>
      </c>
      <c r="I5" s="182" t="s">
        <v>578</v>
      </c>
      <c r="J5" s="175" t="s">
        <v>605</v>
      </c>
      <c r="K5" s="174" t="s">
        <v>601</v>
      </c>
      <c r="L5" s="174" t="s">
        <v>578</v>
      </c>
      <c r="M5" s="174" t="s">
        <v>605</v>
      </c>
      <c r="N5" s="85"/>
      <c r="O5" s="85"/>
      <c r="P5" s="85"/>
    </row>
    <row r="6" spans="1:16" ht="15" customHeight="1" x14ac:dyDescent="0.2">
      <c r="A6" s="21" t="s">
        <v>22</v>
      </c>
      <c r="B6" s="22">
        <v>87283</v>
      </c>
      <c r="C6" s="23">
        <v>91499</v>
      </c>
      <c r="D6" s="38">
        <v>88051</v>
      </c>
      <c r="E6" s="23">
        <v>74177.833333333328</v>
      </c>
      <c r="F6" s="23">
        <v>85002.583333333328</v>
      </c>
      <c r="G6" s="23">
        <v>89775</v>
      </c>
      <c r="H6" s="74">
        <v>113.63765422538847</v>
      </c>
      <c r="I6" s="76">
        <v>96.231652804948681</v>
      </c>
      <c r="J6" s="126">
        <v>114.12680756395997</v>
      </c>
      <c r="K6" s="23">
        <v>10567</v>
      </c>
      <c r="L6" s="24">
        <v>-3448</v>
      </c>
      <c r="M6" s="24">
        <v>11112.5</v>
      </c>
      <c r="N6" s="85"/>
      <c r="O6" s="85"/>
      <c r="P6" s="85"/>
    </row>
    <row r="7" spans="1:16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119"/>
      <c r="K7" s="16"/>
      <c r="L7" s="17"/>
      <c r="M7" s="17"/>
      <c r="N7" s="85"/>
      <c r="O7" s="85"/>
      <c r="P7" s="85"/>
    </row>
    <row r="8" spans="1:16" ht="15" customHeight="1" x14ac:dyDescent="0.2">
      <c r="A8" s="70" t="s">
        <v>35</v>
      </c>
      <c r="B8" s="71">
        <v>49691</v>
      </c>
      <c r="C8" s="17">
        <v>52276</v>
      </c>
      <c r="D8" s="72">
        <v>50014</v>
      </c>
      <c r="E8" s="17">
        <v>43522.166666666664</v>
      </c>
      <c r="F8" s="17">
        <v>48984.666666666664</v>
      </c>
      <c r="G8" s="17">
        <v>51145</v>
      </c>
      <c r="H8" s="127">
        <v>108.72845061849171</v>
      </c>
      <c r="I8" s="79">
        <v>95.672966562093507</v>
      </c>
      <c r="J8" s="119">
        <v>109.4443790590929</v>
      </c>
      <c r="K8" s="149">
        <v>4015</v>
      </c>
      <c r="L8" s="149">
        <v>-2262</v>
      </c>
      <c r="M8" s="149">
        <v>4413.5</v>
      </c>
      <c r="N8" s="85"/>
      <c r="O8" s="85"/>
      <c r="P8" s="85"/>
    </row>
    <row r="9" spans="1:16" ht="15" customHeight="1" x14ac:dyDescent="0.2">
      <c r="A9" s="43" t="s">
        <v>41</v>
      </c>
      <c r="B9" s="12">
        <v>5740</v>
      </c>
      <c r="C9" s="13">
        <v>5947</v>
      </c>
      <c r="D9" s="40">
        <v>5734</v>
      </c>
      <c r="E9" s="13">
        <v>5122.833333333333</v>
      </c>
      <c r="F9" s="13">
        <v>5733.833333333333</v>
      </c>
      <c r="G9" s="13">
        <v>5840.5</v>
      </c>
      <c r="H9" s="80">
        <v>108.90788224121557</v>
      </c>
      <c r="I9" s="81">
        <v>96.418362199428287</v>
      </c>
      <c r="J9" s="105">
        <v>109.59842371927191</v>
      </c>
      <c r="K9" s="133">
        <v>469</v>
      </c>
      <c r="L9" s="133">
        <v>-213</v>
      </c>
      <c r="M9" s="133">
        <v>511.5</v>
      </c>
      <c r="N9" s="85"/>
      <c r="O9" s="87"/>
      <c r="P9" s="88"/>
    </row>
    <row r="10" spans="1:16" ht="15" customHeight="1" x14ac:dyDescent="0.2">
      <c r="A10" s="43" t="s">
        <v>38</v>
      </c>
      <c r="B10" s="12">
        <v>2556</v>
      </c>
      <c r="C10" s="13">
        <v>2717</v>
      </c>
      <c r="D10" s="40">
        <v>2525</v>
      </c>
      <c r="E10" s="13">
        <v>2300</v>
      </c>
      <c r="F10" s="13">
        <v>2753.4166666666665</v>
      </c>
      <c r="G10" s="13">
        <v>2621</v>
      </c>
      <c r="H10" s="80">
        <v>97.792408985282734</v>
      </c>
      <c r="I10" s="81">
        <v>92.933382407066617</v>
      </c>
      <c r="J10" s="105">
        <v>100.26778882938025</v>
      </c>
      <c r="K10" s="133">
        <v>-57</v>
      </c>
      <c r="L10" s="133">
        <v>-192</v>
      </c>
      <c r="M10" s="133">
        <v>7</v>
      </c>
      <c r="N10" s="85"/>
      <c r="O10" s="87"/>
      <c r="P10" s="88"/>
    </row>
    <row r="11" spans="1:16" ht="15" customHeight="1" x14ac:dyDescent="0.2">
      <c r="A11" s="43" t="s">
        <v>37</v>
      </c>
      <c r="B11" s="12">
        <v>15426</v>
      </c>
      <c r="C11" s="13">
        <v>16230</v>
      </c>
      <c r="D11" s="40">
        <v>15589</v>
      </c>
      <c r="E11" s="13">
        <v>12766.75</v>
      </c>
      <c r="F11" s="13">
        <v>14691.583333333334</v>
      </c>
      <c r="G11" s="13">
        <v>15909.5</v>
      </c>
      <c r="H11" s="80">
        <v>116.23173277661796</v>
      </c>
      <c r="I11" s="81">
        <v>96.050523721503396</v>
      </c>
      <c r="J11" s="105">
        <v>116.67277794074509</v>
      </c>
      <c r="K11" s="133">
        <v>2177</v>
      </c>
      <c r="L11" s="133">
        <v>-641</v>
      </c>
      <c r="M11" s="133">
        <v>2273.5</v>
      </c>
      <c r="N11" s="85"/>
      <c r="O11" s="87"/>
      <c r="P11" s="88"/>
    </row>
    <row r="12" spans="1:16" ht="15" customHeight="1" x14ac:dyDescent="0.2">
      <c r="A12" s="43" t="s">
        <v>36</v>
      </c>
      <c r="B12" s="12">
        <v>6079</v>
      </c>
      <c r="C12" s="13">
        <v>6583</v>
      </c>
      <c r="D12" s="40">
        <v>6218</v>
      </c>
      <c r="E12" s="13">
        <v>5933.583333333333</v>
      </c>
      <c r="F12" s="13">
        <v>6160.25</v>
      </c>
      <c r="G12" s="13">
        <v>6400.5</v>
      </c>
      <c r="H12" s="80">
        <v>96.823419495484274</v>
      </c>
      <c r="I12" s="81">
        <v>94.455415464074136</v>
      </c>
      <c r="J12" s="105">
        <v>97.021373351523422</v>
      </c>
      <c r="K12" s="133">
        <v>-204</v>
      </c>
      <c r="L12" s="133">
        <v>-365</v>
      </c>
      <c r="M12" s="133">
        <v>-196.5</v>
      </c>
      <c r="N12" s="85"/>
      <c r="O12" s="87"/>
      <c r="P12" s="88"/>
    </row>
    <row r="13" spans="1:16" ht="15" customHeight="1" x14ac:dyDescent="0.2">
      <c r="A13" s="43" t="s">
        <v>481</v>
      </c>
      <c r="B13" s="12">
        <v>3716</v>
      </c>
      <c r="C13" s="13">
        <v>3920</v>
      </c>
      <c r="D13" s="40">
        <v>3788</v>
      </c>
      <c r="E13" s="13">
        <v>3161.0833333333335</v>
      </c>
      <c r="F13" s="13">
        <v>3570.75</v>
      </c>
      <c r="G13" s="13">
        <v>3854</v>
      </c>
      <c r="H13" s="80">
        <v>114.02769416014449</v>
      </c>
      <c r="I13" s="81">
        <v>96.632653061224488</v>
      </c>
      <c r="J13" s="105">
        <v>113.75442739079102</v>
      </c>
      <c r="K13" s="133">
        <v>466</v>
      </c>
      <c r="L13" s="133">
        <v>-132</v>
      </c>
      <c r="M13" s="133">
        <v>466</v>
      </c>
      <c r="N13" s="85"/>
      <c r="O13" s="87"/>
      <c r="P13" s="88"/>
    </row>
    <row r="14" spans="1:16" ht="15" customHeight="1" x14ac:dyDescent="0.2">
      <c r="A14" s="43" t="s">
        <v>482</v>
      </c>
      <c r="B14" s="12">
        <v>1816</v>
      </c>
      <c r="C14" s="13">
        <v>1835</v>
      </c>
      <c r="D14" s="40">
        <v>1769</v>
      </c>
      <c r="E14" s="13">
        <v>1559.9166666666667</v>
      </c>
      <c r="F14" s="13">
        <v>1796.0833333333333</v>
      </c>
      <c r="G14" s="13">
        <v>1802</v>
      </c>
      <c r="H14" s="80">
        <v>109.94406463642015</v>
      </c>
      <c r="I14" s="81">
        <v>96.403269754768388</v>
      </c>
      <c r="J14" s="105">
        <v>110.85819747769916</v>
      </c>
      <c r="K14" s="133">
        <v>160</v>
      </c>
      <c r="L14" s="133">
        <v>-66</v>
      </c>
      <c r="M14" s="133">
        <v>176.5</v>
      </c>
      <c r="N14" s="85"/>
      <c r="O14" s="87"/>
      <c r="P14" s="88"/>
    </row>
    <row r="15" spans="1:16" ht="15" customHeight="1" x14ac:dyDescent="0.2">
      <c r="A15" s="43" t="s">
        <v>39</v>
      </c>
      <c r="B15" s="12">
        <v>11727</v>
      </c>
      <c r="C15" s="13">
        <v>12324</v>
      </c>
      <c r="D15" s="40">
        <v>11768</v>
      </c>
      <c r="E15" s="13">
        <v>10419.833333333334</v>
      </c>
      <c r="F15" s="13">
        <v>11731.5</v>
      </c>
      <c r="G15" s="13">
        <v>12046</v>
      </c>
      <c r="H15" s="80">
        <v>106.34375564793059</v>
      </c>
      <c r="I15" s="81">
        <v>95.488477766958781</v>
      </c>
      <c r="J15" s="105">
        <v>107.77971636916746</v>
      </c>
      <c r="K15" s="133">
        <v>702</v>
      </c>
      <c r="L15" s="133">
        <v>-556</v>
      </c>
      <c r="M15" s="133">
        <v>869.5</v>
      </c>
      <c r="N15" s="85"/>
      <c r="O15" s="87"/>
      <c r="P15" s="88"/>
    </row>
    <row r="16" spans="1:16" ht="15" customHeight="1" x14ac:dyDescent="0.2">
      <c r="A16" s="43" t="s">
        <v>40</v>
      </c>
      <c r="B16" s="12">
        <v>2631</v>
      </c>
      <c r="C16" s="13">
        <v>2720</v>
      </c>
      <c r="D16" s="40">
        <v>2623</v>
      </c>
      <c r="E16" s="13">
        <v>2258.1666666666665</v>
      </c>
      <c r="F16" s="13">
        <v>2547.25</v>
      </c>
      <c r="G16" s="13">
        <v>2671.5</v>
      </c>
      <c r="H16" s="80">
        <v>113.0116329168462</v>
      </c>
      <c r="I16" s="81">
        <v>96.433823529411768</v>
      </c>
      <c r="J16" s="105">
        <v>112.93595434369055</v>
      </c>
      <c r="K16" s="133">
        <v>302</v>
      </c>
      <c r="L16" s="133">
        <v>-97</v>
      </c>
      <c r="M16" s="133">
        <v>306</v>
      </c>
      <c r="N16" s="85"/>
      <c r="O16" s="87"/>
      <c r="P16" s="88"/>
    </row>
    <row r="17" spans="1:16" ht="15" customHeight="1" x14ac:dyDescent="0.2">
      <c r="A17" s="43"/>
      <c r="B17" s="12"/>
      <c r="C17" s="13"/>
      <c r="D17" s="40"/>
      <c r="E17" s="13"/>
      <c r="F17" s="13"/>
      <c r="G17" s="13"/>
      <c r="H17" s="80"/>
      <c r="I17" s="81"/>
      <c r="J17" s="105"/>
      <c r="K17" s="133"/>
      <c r="L17" s="133"/>
      <c r="M17" s="133"/>
      <c r="N17" s="85"/>
      <c r="O17" s="87"/>
      <c r="P17" s="88"/>
    </row>
    <row r="18" spans="1:16" ht="15" customHeight="1" x14ac:dyDescent="0.2">
      <c r="A18" s="70" t="s">
        <v>42</v>
      </c>
      <c r="B18" s="71">
        <v>36695</v>
      </c>
      <c r="C18" s="17">
        <v>38148</v>
      </c>
      <c r="D18" s="72">
        <v>37043</v>
      </c>
      <c r="E18" s="17">
        <v>30114.083333333332</v>
      </c>
      <c r="F18" s="17">
        <v>35118.583333333336</v>
      </c>
      <c r="G18" s="17">
        <v>37595.5</v>
      </c>
      <c r="H18" s="127">
        <v>121.05555555555556</v>
      </c>
      <c r="I18" s="79">
        <v>97.103386809269168</v>
      </c>
      <c r="J18" s="119">
        <v>121.18980078653858</v>
      </c>
      <c r="K18" s="149">
        <v>6443</v>
      </c>
      <c r="L18" s="149">
        <v>-1105</v>
      </c>
      <c r="M18" s="149">
        <v>6573.5</v>
      </c>
      <c r="N18" s="85"/>
      <c r="O18" s="87"/>
      <c r="P18" s="88"/>
    </row>
    <row r="19" spans="1:16" ht="15" customHeight="1" x14ac:dyDescent="0.2">
      <c r="A19" s="43" t="s">
        <v>44</v>
      </c>
      <c r="B19" s="12">
        <v>6501</v>
      </c>
      <c r="C19" s="13">
        <v>6782</v>
      </c>
      <c r="D19" s="40">
        <v>6420</v>
      </c>
      <c r="E19" s="13">
        <v>4904.5</v>
      </c>
      <c r="F19" s="13">
        <v>6253.5</v>
      </c>
      <c r="G19" s="13">
        <v>6601</v>
      </c>
      <c r="H19" s="80">
        <v>122.49570692615912</v>
      </c>
      <c r="I19" s="81">
        <v>94.662341492185192</v>
      </c>
      <c r="J19" s="105">
        <v>123.41778068617369</v>
      </c>
      <c r="K19" s="133">
        <v>1179</v>
      </c>
      <c r="L19" s="133">
        <v>-362</v>
      </c>
      <c r="M19" s="133">
        <v>1252.5</v>
      </c>
      <c r="N19" s="85"/>
      <c r="O19" s="87"/>
      <c r="P19" s="88"/>
    </row>
    <row r="20" spans="1:16" ht="15" customHeight="1" x14ac:dyDescent="0.2">
      <c r="A20" s="43" t="s">
        <v>45</v>
      </c>
      <c r="B20" s="12">
        <v>3518</v>
      </c>
      <c r="C20" s="13">
        <v>3690</v>
      </c>
      <c r="D20" s="40">
        <v>3568</v>
      </c>
      <c r="E20" s="13">
        <v>2888.0833333333335</v>
      </c>
      <c r="F20" s="13">
        <v>3381.3333333333335</v>
      </c>
      <c r="G20" s="13">
        <v>3629</v>
      </c>
      <c r="H20" s="80">
        <v>123.20441988950277</v>
      </c>
      <c r="I20" s="81">
        <v>96.69376693766938</v>
      </c>
      <c r="J20" s="105">
        <v>122.78802233124684</v>
      </c>
      <c r="K20" s="133">
        <v>672</v>
      </c>
      <c r="L20" s="133">
        <v>-122</v>
      </c>
      <c r="M20" s="133">
        <v>673.5</v>
      </c>
      <c r="N20" s="85"/>
      <c r="O20" s="87"/>
      <c r="P20" s="88"/>
    </row>
    <row r="21" spans="1:16" ht="15" customHeight="1" x14ac:dyDescent="0.2">
      <c r="A21" s="43" t="s">
        <v>46</v>
      </c>
      <c r="B21" s="12">
        <v>5102</v>
      </c>
      <c r="C21" s="13">
        <v>5409</v>
      </c>
      <c r="D21" s="40">
        <v>5298</v>
      </c>
      <c r="E21" s="13">
        <v>3852.75</v>
      </c>
      <c r="F21" s="13">
        <v>4816.75</v>
      </c>
      <c r="G21" s="13">
        <v>5353.5</v>
      </c>
      <c r="H21" s="80">
        <v>126.08281770585434</v>
      </c>
      <c r="I21" s="81">
        <v>97.947864669994459</v>
      </c>
      <c r="J21" s="105">
        <v>125.47755771709832</v>
      </c>
      <c r="K21" s="133">
        <v>1096</v>
      </c>
      <c r="L21" s="133">
        <v>-111</v>
      </c>
      <c r="M21" s="133">
        <v>1087</v>
      </c>
      <c r="N21" s="85"/>
      <c r="O21" s="87"/>
      <c r="P21" s="88"/>
    </row>
    <row r="22" spans="1:16" ht="15" customHeight="1" x14ac:dyDescent="0.2">
      <c r="A22" s="43" t="s">
        <v>43</v>
      </c>
      <c r="B22" s="12">
        <v>21574</v>
      </c>
      <c r="C22" s="13">
        <v>22267</v>
      </c>
      <c r="D22" s="40">
        <v>21757</v>
      </c>
      <c r="E22" s="13">
        <v>18468.75</v>
      </c>
      <c r="F22" s="13">
        <v>20667</v>
      </c>
      <c r="G22" s="13">
        <v>22012</v>
      </c>
      <c r="H22" s="80">
        <v>119.14462515743935</v>
      </c>
      <c r="I22" s="81">
        <v>97.709615125522078</v>
      </c>
      <c r="J22" s="105">
        <v>119.29653415711461</v>
      </c>
      <c r="K22" s="133">
        <v>3496</v>
      </c>
      <c r="L22" s="133">
        <v>-510</v>
      </c>
      <c r="M22" s="133">
        <v>3560.5</v>
      </c>
      <c r="N22" s="85"/>
      <c r="O22" s="87"/>
      <c r="P22" s="88"/>
    </row>
    <row r="23" spans="1:16" ht="15" customHeight="1" x14ac:dyDescent="0.2">
      <c r="A23" s="43"/>
      <c r="B23" s="12"/>
      <c r="C23" s="13"/>
      <c r="D23" s="40"/>
      <c r="E23" s="13"/>
      <c r="F23" s="13"/>
      <c r="G23" s="13"/>
      <c r="H23" s="80"/>
      <c r="I23" s="81"/>
      <c r="J23" s="105"/>
      <c r="K23" s="133"/>
      <c r="L23" s="133"/>
      <c r="M23" s="133"/>
      <c r="N23" s="85"/>
      <c r="O23" s="87"/>
      <c r="P23" s="88"/>
    </row>
    <row r="24" spans="1:16" ht="15" customHeight="1" x14ac:dyDescent="0.2">
      <c r="A24" s="128" t="s">
        <v>65</v>
      </c>
      <c r="B24" s="108">
        <v>897</v>
      </c>
      <c r="C24" s="109">
        <v>1075</v>
      </c>
      <c r="D24" s="110">
        <v>994</v>
      </c>
      <c r="E24" s="109">
        <v>541.58333333333337</v>
      </c>
      <c r="F24" s="109">
        <v>899.33333333333337</v>
      </c>
      <c r="G24" s="109">
        <v>1034.5</v>
      </c>
      <c r="H24" s="129">
        <v>112.31638418079095</v>
      </c>
      <c r="I24" s="130">
        <v>92.465116279069775</v>
      </c>
      <c r="J24" s="131">
        <v>113.80638063806381</v>
      </c>
      <c r="K24" s="134">
        <v>109</v>
      </c>
      <c r="L24" s="134">
        <v>-81</v>
      </c>
      <c r="M24" s="134">
        <v>125.5</v>
      </c>
      <c r="N24" s="85"/>
      <c r="O24" s="87"/>
      <c r="P24" s="88"/>
    </row>
    <row r="25" spans="1:16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M25" s="85"/>
      <c r="N25" s="85"/>
      <c r="O25" s="85"/>
      <c r="P25" s="85"/>
    </row>
    <row r="26" spans="1:16" ht="15" customHeight="1" x14ac:dyDescent="0.2">
      <c r="A26" s="68" t="s">
        <v>152</v>
      </c>
      <c r="M26" s="85"/>
      <c r="N26" s="85"/>
      <c r="O26" s="85"/>
      <c r="P26" s="85"/>
    </row>
    <row r="27" spans="1:16" ht="15" customHeight="1" x14ac:dyDescent="0.2">
      <c r="M27" s="85"/>
      <c r="N27" s="85"/>
      <c r="O27" s="85"/>
      <c r="P27" s="85"/>
    </row>
    <row r="28" spans="1:16" ht="15" customHeight="1" x14ac:dyDescent="0.2">
      <c r="M28" s="85"/>
      <c r="N28" s="85"/>
      <c r="O28" s="85"/>
      <c r="P28" s="85"/>
    </row>
    <row r="29" spans="1:16" ht="15" customHeight="1" x14ac:dyDescent="0.2">
      <c r="M29" s="85"/>
      <c r="N29" s="85"/>
      <c r="O29" s="85"/>
      <c r="P29" s="85"/>
    </row>
    <row r="30" spans="1:16" ht="15" customHeight="1" x14ac:dyDescent="0.2">
      <c r="M30" s="85"/>
      <c r="N30" s="85"/>
      <c r="O30" s="85"/>
      <c r="P30" s="85"/>
    </row>
    <row r="31" spans="1:16" ht="15" customHeight="1" x14ac:dyDescent="0.2">
      <c r="M31" s="85"/>
      <c r="N31" s="85"/>
      <c r="O31" s="85"/>
      <c r="P31" s="85"/>
    </row>
    <row r="32" spans="1:16" ht="15" customHeight="1" x14ac:dyDescent="0.2">
      <c r="M32" s="85"/>
      <c r="N32" s="85"/>
      <c r="O32" s="85"/>
      <c r="P32" s="85"/>
    </row>
    <row r="33" spans="13:16" ht="15" customHeight="1" x14ac:dyDescent="0.2">
      <c r="M33" s="85"/>
      <c r="N33" s="85"/>
      <c r="O33" s="85"/>
      <c r="P33" s="85"/>
    </row>
    <row r="34" spans="13:16" ht="15" customHeight="1" x14ac:dyDescent="0.2">
      <c r="M34" s="85"/>
      <c r="N34" s="85"/>
      <c r="O34" s="85"/>
      <c r="P34" s="85"/>
    </row>
    <row r="35" spans="13:16" ht="15" customHeight="1" x14ac:dyDescent="0.2">
      <c r="M35" s="85"/>
      <c r="N35" s="85"/>
      <c r="O35" s="85"/>
      <c r="P35" s="85"/>
    </row>
  </sheetData>
  <mergeCells count="1">
    <mergeCell ref="B4:C4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/>
  </sheetViews>
  <sheetFormatPr defaultRowHeight="15" customHeight="1" x14ac:dyDescent="0.2"/>
  <cols>
    <col min="1" max="1" width="14.28515625" style="6" customWidth="1"/>
    <col min="2" max="4" width="7.85546875" style="6" customWidth="1"/>
    <col min="5" max="7" width="9.28515625" style="6" customWidth="1"/>
    <col min="8" max="10" width="9.85546875" style="6" customWidth="1"/>
    <col min="11" max="11" width="8.28515625" style="6" customWidth="1"/>
    <col min="12" max="16384" width="9.140625" style="6"/>
  </cols>
  <sheetData>
    <row r="1" spans="1:11" ht="15" customHeight="1" x14ac:dyDescent="0.2">
      <c r="A1" s="9" t="s">
        <v>194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49"/>
      <c r="B3" s="19"/>
      <c r="C3" s="34"/>
      <c r="D3" s="36"/>
      <c r="E3" s="29"/>
      <c r="F3" s="29"/>
      <c r="G3" s="29"/>
      <c r="H3" s="352" t="s">
        <v>63</v>
      </c>
      <c r="I3" s="353"/>
      <c r="J3" s="353"/>
      <c r="K3" s="35"/>
    </row>
    <row r="4" spans="1:11" ht="15" customHeight="1" x14ac:dyDescent="0.2">
      <c r="A4" s="163" t="s">
        <v>67</v>
      </c>
      <c r="B4" s="354"/>
      <c r="C4" s="355"/>
      <c r="D4" s="145"/>
      <c r="E4" s="274"/>
      <c r="F4" s="274"/>
      <c r="G4" s="274"/>
      <c r="H4" s="150" t="s">
        <v>600</v>
      </c>
      <c r="I4" s="146" t="s">
        <v>600</v>
      </c>
      <c r="J4" s="146" t="s">
        <v>595</v>
      </c>
      <c r="K4" s="35"/>
    </row>
    <row r="5" spans="1:11" ht="15.75" customHeight="1" x14ac:dyDescent="0.2">
      <c r="A5" s="164" t="s">
        <v>61</v>
      </c>
      <c r="B5" s="173" t="s">
        <v>574</v>
      </c>
      <c r="C5" s="174" t="s">
        <v>578</v>
      </c>
      <c r="D5" s="281" t="s">
        <v>600</v>
      </c>
      <c r="E5" s="174" t="s">
        <v>557</v>
      </c>
      <c r="F5" s="174" t="s">
        <v>573</v>
      </c>
      <c r="G5" s="174" t="s">
        <v>595</v>
      </c>
      <c r="H5" s="181" t="s">
        <v>601</v>
      </c>
      <c r="I5" s="182" t="s">
        <v>578</v>
      </c>
      <c r="J5" s="182" t="s">
        <v>594</v>
      </c>
      <c r="K5" s="35"/>
    </row>
    <row r="6" spans="1:11" ht="15" customHeight="1" x14ac:dyDescent="0.2">
      <c r="A6" s="21" t="s">
        <v>22</v>
      </c>
      <c r="B6" s="22">
        <v>7735</v>
      </c>
      <c r="C6" s="23">
        <v>10510</v>
      </c>
      <c r="D6" s="38">
        <v>4766</v>
      </c>
      <c r="E6" s="23">
        <v>74838</v>
      </c>
      <c r="F6" s="23">
        <v>98244</v>
      </c>
      <c r="G6" s="23">
        <v>15276</v>
      </c>
      <c r="H6" s="74">
        <v>92.150038669760249</v>
      </c>
      <c r="I6" s="76">
        <v>45.347288296860135</v>
      </c>
      <c r="J6" s="76">
        <v>92.806804374240585</v>
      </c>
      <c r="K6" s="35"/>
    </row>
    <row r="7" spans="1:11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35"/>
    </row>
    <row r="8" spans="1:11" ht="15" customHeight="1" x14ac:dyDescent="0.2">
      <c r="A8" s="18" t="s">
        <v>23</v>
      </c>
      <c r="B8" s="12">
        <v>905</v>
      </c>
      <c r="C8" s="13">
        <v>1175</v>
      </c>
      <c r="D8" s="40">
        <v>559</v>
      </c>
      <c r="E8" s="13">
        <v>7797</v>
      </c>
      <c r="F8" s="13">
        <v>9681</v>
      </c>
      <c r="G8" s="13">
        <v>1734</v>
      </c>
      <c r="H8" s="80">
        <v>106.47619047619048</v>
      </c>
      <c r="I8" s="81">
        <v>47.574468085106382</v>
      </c>
      <c r="J8" s="81">
        <v>105.86080586080587</v>
      </c>
      <c r="K8" s="3"/>
    </row>
    <row r="9" spans="1:11" ht="15" customHeight="1" x14ac:dyDescent="0.2">
      <c r="A9" s="18" t="s">
        <v>24</v>
      </c>
      <c r="B9" s="12">
        <v>572</v>
      </c>
      <c r="C9" s="13">
        <v>806</v>
      </c>
      <c r="D9" s="40">
        <v>370</v>
      </c>
      <c r="E9" s="13">
        <v>5701</v>
      </c>
      <c r="F9" s="13">
        <v>8037</v>
      </c>
      <c r="G9" s="13">
        <v>1176</v>
      </c>
      <c r="H9" s="80">
        <v>97.883597883597886</v>
      </c>
      <c r="I9" s="81">
        <v>45.90570719602978</v>
      </c>
      <c r="J9" s="81">
        <v>90.0459418070444</v>
      </c>
      <c r="K9" s="3"/>
    </row>
    <row r="10" spans="1:11" ht="15" customHeight="1" x14ac:dyDescent="0.2">
      <c r="A10" s="18" t="s">
        <v>25</v>
      </c>
      <c r="B10" s="12">
        <v>717</v>
      </c>
      <c r="C10" s="13">
        <v>777</v>
      </c>
      <c r="D10" s="40">
        <v>350</v>
      </c>
      <c r="E10" s="13">
        <v>6642</v>
      </c>
      <c r="F10" s="13">
        <v>9217</v>
      </c>
      <c r="G10" s="13">
        <v>1127</v>
      </c>
      <c r="H10" s="80">
        <v>79.365079365079367</v>
      </c>
      <c r="I10" s="81">
        <v>45.045045045045043</v>
      </c>
      <c r="J10" s="81">
        <v>84.673178061607814</v>
      </c>
      <c r="K10" s="3"/>
    </row>
    <row r="11" spans="1:11" ht="15" customHeight="1" x14ac:dyDescent="0.2">
      <c r="A11" s="18" t="s">
        <v>26</v>
      </c>
      <c r="B11" s="12">
        <v>1733</v>
      </c>
      <c r="C11" s="13">
        <v>2456</v>
      </c>
      <c r="D11" s="40">
        <v>1199</v>
      </c>
      <c r="E11" s="13">
        <v>18692</v>
      </c>
      <c r="F11" s="13">
        <v>24248</v>
      </c>
      <c r="G11" s="13">
        <v>3655</v>
      </c>
      <c r="H11" s="80">
        <v>88.880652335063019</v>
      </c>
      <c r="I11" s="81">
        <v>48.819218241042343</v>
      </c>
      <c r="J11" s="81">
        <v>97.596795727636859</v>
      </c>
      <c r="K11" s="4"/>
    </row>
    <row r="12" spans="1:11" ht="15" customHeight="1" x14ac:dyDescent="0.2">
      <c r="A12" s="18" t="s">
        <v>27</v>
      </c>
      <c r="B12" s="12">
        <v>1199</v>
      </c>
      <c r="C12" s="13">
        <v>1628</v>
      </c>
      <c r="D12" s="40">
        <v>746</v>
      </c>
      <c r="E12" s="13">
        <v>10750</v>
      </c>
      <c r="F12" s="13">
        <v>14240</v>
      </c>
      <c r="G12" s="13">
        <v>2374</v>
      </c>
      <c r="H12" s="80">
        <v>100.67476383265857</v>
      </c>
      <c r="I12" s="81">
        <v>45.823095823095819</v>
      </c>
      <c r="J12" s="81">
        <v>95.880452342487885</v>
      </c>
      <c r="K12" s="4"/>
    </row>
    <row r="13" spans="1:11" ht="15" customHeight="1" x14ac:dyDescent="0.2">
      <c r="A13" s="18" t="s">
        <v>28</v>
      </c>
      <c r="B13" s="12">
        <v>674</v>
      </c>
      <c r="C13" s="13">
        <v>936</v>
      </c>
      <c r="D13" s="40">
        <v>340</v>
      </c>
      <c r="E13" s="13">
        <v>5829</v>
      </c>
      <c r="F13" s="13">
        <v>6718</v>
      </c>
      <c r="G13" s="13">
        <v>1276</v>
      </c>
      <c r="H13" s="80">
        <v>98.550724637681171</v>
      </c>
      <c r="I13" s="81">
        <v>36.324786324786324</v>
      </c>
      <c r="J13" s="81">
        <v>88.304498269896186</v>
      </c>
      <c r="K13" s="5"/>
    </row>
    <row r="14" spans="1:11" ht="15" customHeight="1" x14ac:dyDescent="0.2">
      <c r="A14" s="18" t="s">
        <v>29</v>
      </c>
      <c r="B14" s="12">
        <v>285</v>
      </c>
      <c r="C14" s="13">
        <v>385</v>
      </c>
      <c r="D14" s="40">
        <v>202</v>
      </c>
      <c r="E14" s="13">
        <v>3088</v>
      </c>
      <c r="F14" s="13">
        <v>4202</v>
      </c>
      <c r="G14" s="13">
        <v>587</v>
      </c>
      <c r="H14" s="80">
        <v>96.650717703349287</v>
      </c>
      <c r="I14" s="81">
        <v>52.467532467532465</v>
      </c>
      <c r="J14" s="81">
        <v>88.939393939393938</v>
      </c>
      <c r="K14" s="5"/>
    </row>
    <row r="15" spans="1:11" ht="15" customHeight="1" x14ac:dyDescent="0.2">
      <c r="A15" s="18" t="s">
        <v>30</v>
      </c>
      <c r="B15" s="12">
        <v>298</v>
      </c>
      <c r="C15" s="13">
        <v>435</v>
      </c>
      <c r="D15" s="40">
        <v>193</v>
      </c>
      <c r="E15" s="13">
        <v>3188</v>
      </c>
      <c r="F15" s="13">
        <v>4364</v>
      </c>
      <c r="G15" s="13">
        <v>628</v>
      </c>
      <c r="H15" s="80">
        <v>82.478632478632477</v>
      </c>
      <c r="I15" s="81">
        <v>44.367816091954019</v>
      </c>
      <c r="J15" s="81">
        <v>86.027397260273972</v>
      </c>
      <c r="K15" s="5"/>
    </row>
    <row r="16" spans="1:11" ht="15" customHeight="1" x14ac:dyDescent="0.2">
      <c r="A16" s="18" t="s">
        <v>31</v>
      </c>
      <c r="B16" s="12">
        <v>362</v>
      </c>
      <c r="C16" s="13">
        <v>504</v>
      </c>
      <c r="D16" s="40">
        <v>243</v>
      </c>
      <c r="E16" s="13">
        <v>3435</v>
      </c>
      <c r="F16" s="13">
        <v>4892</v>
      </c>
      <c r="G16" s="13">
        <v>747</v>
      </c>
      <c r="H16" s="80">
        <v>99.590163934426229</v>
      </c>
      <c r="I16" s="81">
        <v>48.214285714285715</v>
      </c>
      <c r="J16" s="81">
        <v>89.034564958283667</v>
      </c>
      <c r="K16" s="5"/>
    </row>
    <row r="17" spans="1:11" ht="15" customHeight="1" x14ac:dyDescent="0.2">
      <c r="A17" s="18" t="s">
        <v>32</v>
      </c>
      <c r="B17" s="12">
        <v>335</v>
      </c>
      <c r="C17" s="13">
        <v>397</v>
      </c>
      <c r="D17" s="40">
        <v>126</v>
      </c>
      <c r="E17" s="13">
        <v>2491</v>
      </c>
      <c r="F17" s="13">
        <v>3352</v>
      </c>
      <c r="G17" s="13">
        <v>523</v>
      </c>
      <c r="H17" s="80">
        <v>78.75</v>
      </c>
      <c r="I17" s="81">
        <v>31.738035264483628</v>
      </c>
      <c r="J17" s="81">
        <v>91.915641476274175</v>
      </c>
      <c r="K17" s="5"/>
    </row>
    <row r="18" spans="1:11" ht="15" customHeight="1" x14ac:dyDescent="0.2">
      <c r="A18" s="18" t="s">
        <v>33</v>
      </c>
      <c r="B18" s="12">
        <v>175</v>
      </c>
      <c r="C18" s="13">
        <v>282</v>
      </c>
      <c r="D18" s="40">
        <v>145</v>
      </c>
      <c r="E18" s="13">
        <v>2147</v>
      </c>
      <c r="F18" s="13">
        <v>2657</v>
      </c>
      <c r="G18" s="13">
        <v>427</v>
      </c>
      <c r="H18" s="80">
        <v>112.40310077519379</v>
      </c>
      <c r="I18" s="81">
        <v>51.418439716312058</v>
      </c>
      <c r="J18" s="81">
        <v>94.469026548672559</v>
      </c>
      <c r="K18" s="5"/>
    </row>
    <row r="19" spans="1:11" ht="15" customHeight="1" x14ac:dyDescent="0.2">
      <c r="A19" s="25" t="s">
        <v>34</v>
      </c>
      <c r="B19" s="26">
        <v>480</v>
      </c>
      <c r="C19" s="27">
        <v>729</v>
      </c>
      <c r="D19" s="41">
        <v>293</v>
      </c>
      <c r="E19" s="27">
        <v>5078</v>
      </c>
      <c r="F19" s="27">
        <v>6636</v>
      </c>
      <c r="G19" s="27">
        <v>1022</v>
      </c>
      <c r="H19" s="82">
        <v>70.26378896882494</v>
      </c>
      <c r="I19" s="83">
        <v>40.192043895747595</v>
      </c>
      <c r="J19" s="83">
        <v>80.535855003940114</v>
      </c>
      <c r="K19" s="5"/>
    </row>
    <row r="20" spans="1:11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1" ht="15" customHeight="1" x14ac:dyDescent="0.2">
      <c r="A21" s="68" t="s">
        <v>152</v>
      </c>
    </row>
  </sheetData>
  <mergeCells count="2">
    <mergeCell ref="B4:C4"/>
    <mergeCell ref="H3:J3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workbookViewId="0"/>
  </sheetViews>
  <sheetFormatPr defaultRowHeight="15" customHeight="1" x14ac:dyDescent="0.2"/>
  <cols>
    <col min="1" max="1" width="21.5703125" style="6" customWidth="1"/>
    <col min="2" max="7" width="8" style="6" customWidth="1"/>
    <col min="8" max="10" width="8.140625" style="6" customWidth="1"/>
    <col min="11" max="13" width="8.2851562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193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51"/>
      <c r="B3" s="19"/>
      <c r="C3" s="34"/>
      <c r="D3" s="36"/>
      <c r="E3" s="29"/>
      <c r="F3" s="29"/>
      <c r="G3" s="29"/>
      <c r="H3" s="352" t="s">
        <v>63</v>
      </c>
      <c r="I3" s="353"/>
      <c r="J3" s="353"/>
      <c r="K3" s="35"/>
      <c r="L3" s="35"/>
      <c r="M3" s="35"/>
    </row>
    <row r="4" spans="1:17" ht="15" customHeight="1" x14ac:dyDescent="0.2">
      <c r="A4" s="118" t="s">
        <v>89</v>
      </c>
      <c r="B4" s="354"/>
      <c r="C4" s="355"/>
      <c r="D4" s="145"/>
      <c r="E4" s="274"/>
      <c r="F4" s="274"/>
      <c r="G4" s="274"/>
      <c r="H4" s="150" t="s">
        <v>600</v>
      </c>
      <c r="I4" s="146" t="s">
        <v>600</v>
      </c>
      <c r="J4" s="146" t="s">
        <v>595</v>
      </c>
      <c r="K4" s="35"/>
      <c r="L4" s="35"/>
      <c r="M4" s="35"/>
    </row>
    <row r="5" spans="1:17" ht="15" customHeight="1" x14ac:dyDescent="0.2">
      <c r="A5" s="183" t="s">
        <v>60</v>
      </c>
      <c r="B5" s="173" t="s">
        <v>574</v>
      </c>
      <c r="C5" s="174" t="s">
        <v>578</v>
      </c>
      <c r="D5" s="281" t="s">
        <v>600</v>
      </c>
      <c r="E5" s="174" t="s">
        <v>557</v>
      </c>
      <c r="F5" s="174" t="s">
        <v>573</v>
      </c>
      <c r="G5" s="174" t="s">
        <v>595</v>
      </c>
      <c r="H5" s="181" t="s">
        <v>601</v>
      </c>
      <c r="I5" s="182" t="s">
        <v>578</v>
      </c>
      <c r="J5" s="182" t="s">
        <v>594</v>
      </c>
      <c r="K5" s="35"/>
      <c r="L5" s="35"/>
      <c r="M5" s="84"/>
      <c r="N5" s="85"/>
      <c r="O5" s="85"/>
      <c r="P5" s="85"/>
      <c r="Q5" s="85"/>
    </row>
    <row r="6" spans="1:17" ht="15" customHeight="1" x14ac:dyDescent="0.2">
      <c r="A6" s="21" t="s">
        <v>22</v>
      </c>
      <c r="B6" s="22">
        <v>7735</v>
      </c>
      <c r="C6" s="23">
        <v>10510</v>
      </c>
      <c r="D6" s="38">
        <v>4766</v>
      </c>
      <c r="E6" s="23">
        <v>74838</v>
      </c>
      <c r="F6" s="23">
        <v>98244</v>
      </c>
      <c r="G6" s="23">
        <v>15276</v>
      </c>
      <c r="H6" s="74">
        <v>92.150038669760249</v>
      </c>
      <c r="I6" s="76">
        <v>45.347288296860135</v>
      </c>
      <c r="J6" s="76">
        <v>92.806804374240585</v>
      </c>
      <c r="K6" s="35"/>
      <c r="L6" s="35"/>
      <c r="M6" s="84"/>
      <c r="N6" s="85"/>
      <c r="O6" s="85"/>
      <c r="P6" s="85"/>
      <c r="Q6" s="85"/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7"/>
      <c r="I7" s="79"/>
      <c r="J7" s="79"/>
      <c r="K7" s="35"/>
      <c r="L7" s="35"/>
      <c r="M7" s="84"/>
      <c r="N7" s="85"/>
      <c r="O7" s="85"/>
      <c r="P7" s="85"/>
      <c r="Q7" s="85"/>
    </row>
    <row r="8" spans="1:17" ht="15" customHeight="1" x14ac:dyDescent="0.2">
      <c r="A8" s="70" t="s">
        <v>35</v>
      </c>
      <c r="B8" s="71">
        <v>4569</v>
      </c>
      <c r="C8" s="17">
        <v>6320</v>
      </c>
      <c r="D8" s="72">
        <v>2716</v>
      </c>
      <c r="E8" s="17">
        <v>43283</v>
      </c>
      <c r="F8" s="17">
        <v>55220</v>
      </c>
      <c r="G8" s="17">
        <v>9036</v>
      </c>
      <c r="H8" s="127">
        <v>92.31815091774304</v>
      </c>
      <c r="I8" s="79">
        <v>42.974683544303801</v>
      </c>
      <c r="J8" s="79">
        <v>92.185268312589258</v>
      </c>
      <c r="K8" s="3"/>
      <c r="L8" s="3"/>
      <c r="M8" s="86"/>
      <c r="N8" s="85"/>
      <c r="O8" s="85"/>
      <c r="P8" s="85"/>
      <c r="Q8" s="85"/>
    </row>
    <row r="9" spans="1:17" ht="15" customHeight="1" x14ac:dyDescent="0.2">
      <c r="A9" s="43" t="s">
        <v>41</v>
      </c>
      <c r="B9" s="12">
        <v>385</v>
      </c>
      <c r="C9" s="13">
        <v>600</v>
      </c>
      <c r="D9" s="40">
        <v>253</v>
      </c>
      <c r="E9" s="13">
        <v>4352</v>
      </c>
      <c r="F9" s="13">
        <v>5831</v>
      </c>
      <c r="G9" s="13">
        <v>853</v>
      </c>
      <c r="H9" s="80">
        <v>78.571428571428569</v>
      </c>
      <c r="I9" s="81">
        <v>42.166666666666671</v>
      </c>
      <c r="J9" s="81">
        <v>86.161616161616166</v>
      </c>
      <c r="K9" s="3"/>
      <c r="L9" s="3"/>
      <c r="M9" s="86"/>
      <c r="N9" s="85"/>
      <c r="O9" s="85"/>
      <c r="P9" s="87"/>
      <c r="Q9" s="88"/>
    </row>
    <row r="10" spans="1:17" ht="15" customHeight="1" x14ac:dyDescent="0.2">
      <c r="A10" s="43" t="s">
        <v>38</v>
      </c>
      <c r="B10" s="12">
        <v>247</v>
      </c>
      <c r="C10" s="13">
        <v>398</v>
      </c>
      <c r="D10" s="40">
        <v>159</v>
      </c>
      <c r="E10" s="13">
        <v>2654</v>
      </c>
      <c r="F10" s="13">
        <v>3466</v>
      </c>
      <c r="G10" s="13">
        <v>557</v>
      </c>
      <c r="H10" s="80">
        <v>87.845303867403317</v>
      </c>
      <c r="I10" s="81">
        <v>39.949748743718594</v>
      </c>
      <c r="J10" s="81">
        <v>93.613445378151255</v>
      </c>
      <c r="K10" s="3"/>
      <c r="L10" s="3"/>
      <c r="M10" s="86"/>
      <c r="N10" s="85"/>
      <c r="O10" s="85"/>
      <c r="P10" s="87"/>
      <c r="Q10" s="88"/>
    </row>
    <row r="11" spans="1:17" ht="15" customHeight="1" x14ac:dyDescent="0.2">
      <c r="A11" s="43" t="s">
        <v>37</v>
      </c>
      <c r="B11" s="12">
        <v>1468</v>
      </c>
      <c r="C11" s="13">
        <v>1974</v>
      </c>
      <c r="D11" s="40">
        <v>907</v>
      </c>
      <c r="E11" s="13">
        <v>13657</v>
      </c>
      <c r="F11" s="13">
        <v>18131</v>
      </c>
      <c r="G11" s="13">
        <v>2881</v>
      </c>
      <c r="H11" s="80">
        <v>99.017467248908304</v>
      </c>
      <c r="I11" s="81">
        <v>45.947315096251266</v>
      </c>
      <c r="J11" s="81">
        <v>92.458279845956355</v>
      </c>
      <c r="K11" s="4"/>
      <c r="L11" s="4"/>
      <c r="M11" s="89"/>
      <c r="N11" s="85"/>
      <c r="O11" s="85"/>
      <c r="P11" s="87"/>
      <c r="Q11" s="88"/>
    </row>
    <row r="12" spans="1:17" ht="15" customHeight="1" x14ac:dyDescent="0.2">
      <c r="A12" s="43" t="s">
        <v>36</v>
      </c>
      <c r="B12" s="12">
        <v>686</v>
      </c>
      <c r="C12" s="13">
        <v>947</v>
      </c>
      <c r="D12" s="40">
        <v>336</v>
      </c>
      <c r="E12" s="13">
        <v>5879</v>
      </c>
      <c r="F12" s="13">
        <v>6756</v>
      </c>
      <c r="G12" s="13">
        <v>1283</v>
      </c>
      <c r="H12" s="80">
        <v>95.454545454545453</v>
      </c>
      <c r="I12" s="81">
        <v>35.480464625131994</v>
      </c>
      <c r="J12" s="81">
        <v>89.283228949199724</v>
      </c>
      <c r="K12" s="4"/>
      <c r="L12" s="4"/>
      <c r="M12" s="89"/>
      <c r="N12" s="85"/>
      <c r="O12" s="85"/>
      <c r="P12" s="87"/>
      <c r="Q12" s="88"/>
    </row>
    <row r="13" spans="1:17" ht="15" customHeight="1" x14ac:dyDescent="0.2">
      <c r="A13" s="43" t="s">
        <v>481</v>
      </c>
      <c r="B13" s="12">
        <v>327</v>
      </c>
      <c r="C13" s="13">
        <v>427</v>
      </c>
      <c r="D13" s="40">
        <v>150</v>
      </c>
      <c r="E13" s="13">
        <v>2622</v>
      </c>
      <c r="F13" s="13">
        <v>3448</v>
      </c>
      <c r="G13" s="13">
        <v>577</v>
      </c>
      <c r="H13" s="80">
        <v>90.909090909090907</v>
      </c>
      <c r="I13" s="81">
        <v>35.128805620608901</v>
      </c>
      <c r="J13" s="81">
        <v>98.632478632478637</v>
      </c>
      <c r="K13" s="4"/>
      <c r="L13" s="4"/>
      <c r="M13" s="89"/>
      <c r="N13" s="85"/>
      <c r="O13" s="85"/>
      <c r="P13" s="87"/>
      <c r="Q13" s="88"/>
    </row>
    <row r="14" spans="1:17" ht="15" customHeight="1" x14ac:dyDescent="0.2">
      <c r="A14" s="43" t="s">
        <v>482</v>
      </c>
      <c r="B14" s="12">
        <v>166</v>
      </c>
      <c r="C14" s="13">
        <v>214</v>
      </c>
      <c r="D14" s="40">
        <v>96</v>
      </c>
      <c r="E14" s="13">
        <v>1690</v>
      </c>
      <c r="F14" s="13">
        <v>2148</v>
      </c>
      <c r="G14" s="13">
        <v>310</v>
      </c>
      <c r="H14" s="80">
        <v>74.418604651162795</v>
      </c>
      <c r="I14" s="81">
        <v>44.859813084112147</v>
      </c>
      <c r="J14" s="81">
        <v>88.571428571428569</v>
      </c>
      <c r="K14" s="4"/>
      <c r="L14" s="4"/>
      <c r="M14" s="89"/>
      <c r="N14" s="85"/>
      <c r="O14" s="85"/>
      <c r="P14" s="87"/>
      <c r="Q14" s="88"/>
    </row>
    <row r="15" spans="1:17" ht="15" customHeight="1" x14ac:dyDescent="0.2">
      <c r="A15" s="43" t="s">
        <v>39</v>
      </c>
      <c r="B15" s="12">
        <v>1111</v>
      </c>
      <c r="C15" s="13">
        <v>1491</v>
      </c>
      <c r="D15" s="40">
        <v>677</v>
      </c>
      <c r="E15" s="13">
        <v>10277</v>
      </c>
      <c r="F15" s="13">
        <v>12820</v>
      </c>
      <c r="G15" s="13">
        <v>2168</v>
      </c>
      <c r="H15" s="80">
        <v>90.14647137150466</v>
      </c>
      <c r="I15" s="81">
        <v>45.40576794097921</v>
      </c>
      <c r="J15" s="81">
        <v>95.04603244191145</v>
      </c>
      <c r="K15" s="4"/>
      <c r="L15" s="4"/>
      <c r="M15" s="89"/>
      <c r="N15" s="85"/>
      <c r="O15" s="85"/>
      <c r="P15" s="87"/>
      <c r="Q15" s="88"/>
    </row>
    <row r="16" spans="1:17" ht="15" customHeight="1" x14ac:dyDescent="0.2">
      <c r="A16" s="43" t="s">
        <v>40</v>
      </c>
      <c r="B16" s="12">
        <v>179</v>
      </c>
      <c r="C16" s="13">
        <v>269</v>
      </c>
      <c r="D16" s="40">
        <v>138</v>
      </c>
      <c r="E16" s="13">
        <v>2152</v>
      </c>
      <c r="F16" s="13">
        <v>2620</v>
      </c>
      <c r="G16" s="13">
        <v>407</v>
      </c>
      <c r="H16" s="80">
        <v>109.52380952380953</v>
      </c>
      <c r="I16" s="81">
        <v>51.301115241635685</v>
      </c>
      <c r="J16" s="81">
        <v>90.848214285714292</v>
      </c>
      <c r="K16" s="4"/>
      <c r="L16" s="4"/>
      <c r="M16" s="89"/>
      <c r="N16" s="85"/>
      <c r="O16" s="85"/>
      <c r="P16" s="87"/>
      <c r="Q16" s="88"/>
    </row>
    <row r="17" spans="1:17" ht="15" customHeight="1" x14ac:dyDescent="0.2">
      <c r="A17" s="43"/>
      <c r="B17" s="12"/>
      <c r="C17" s="13"/>
      <c r="D17" s="40"/>
      <c r="E17" s="13"/>
      <c r="F17" s="13"/>
      <c r="G17" s="13"/>
      <c r="H17" s="80"/>
      <c r="I17" s="81"/>
      <c r="J17" s="81"/>
      <c r="K17" s="4"/>
      <c r="L17" s="4"/>
      <c r="M17" s="89"/>
      <c r="N17" s="85"/>
      <c r="O17" s="85"/>
      <c r="P17" s="87"/>
      <c r="Q17" s="88"/>
    </row>
    <row r="18" spans="1:17" ht="15" customHeight="1" x14ac:dyDescent="0.2">
      <c r="A18" s="70" t="s">
        <v>42</v>
      </c>
      <c r="B18" s="71">
        <v>2888</v>
      </c>
      <c r="C18" s="17">
        <v>3795</v>
      </c>
      <c r="D18" s="72">
        <v>1824</v>
      </c>
      <c r="E18" s="17">
        <v>29922</v>
      </c>
      <c r="F18" s="17">
        <v>39917</v>
      </c>
      <c r="G18" s="17">
        <v>5619</v>
      </c>
      <c r="H18" s="127">
        <v>88.888888888888886</v>
      </c>
      <c r="I18" s="79">
        <v>48.063241106719367</v>
      </c>
      <c r="J18" s="79">
        <v>91.933900523560212</v>
      </c>
      <c r="K18" s="4"/>
      <c r="L18" s="4"/>
      <c r="M18" s="89"/>
      <c r="N18" s="85"/>
      <c r="O18" s="85"/>
      <c r="P18" s="87"/>
      <c r="Q18" s="88"/>
    </row>
    <row r="19" spans="1:17" ht="15" customHeight="1" x14ac:dyDescent="0.2">
      <c r="A19" s="43" t="s">
        <v>44</v>
      </c>
      <c r="B19" s="12">
        <v>722</v>
      </c>
      <c r="C19" s="13">
        <v>776</v>
      </c>
      <c r="D19" s="40">
        <v>354</v>
      </c>
      <c r="E19" s="13">
        <v>6591</v>
      </c>
      <c r="F19" s="13">
        <v>9193</v>
      </c>
      <c r="G19" s="13">
        <v>1130</v>
      </c>
      <c r="H19" s="80">
        <v>80.821917808219183</v>
      </c>
      <c r="I19" s="81">
        <v>45.618556701030926</v>
      </c>
      <c r="J19" s="81">
        <v>85.283018867924525</v>
      </c>
      <c r="K19" s="4"/>
      <c r="L19" s="4"/>
      <c r="M19" s="89"/>
      <c r="N19" s="85"/>
      <c r="O19" s="85"/>
      <c r="P19" s="87"/>
      <c r="Q19" s="88"/>
    </row>
    <row r="20" spans="1:17" ht="15" customHeight="1" x14ac:dyDescent="0.2">
      <c r="A20" s="43" t="s">
        <v>45</v>
      </c>
      <c r="B20" s="12">
        <v>297</v>
      </c>
      <c r="C20" s="13">
        <v>410</v>
      </c>
      <c r="D20" s="40">
        <v>199</v>
      </c>
      <c r="E20" s="13">
        <v>3146</v>
      </c>
      <c r="F20" s="13">
        <v>4301</v>
      </c>
      <c r="G20" s="13">
        <v>609</v>
      </c>
      <c r="H20" s="80">
        <v>90.867579908675793</v>
      </c>
      <c r="I20" s="81">
        <v>48.536585365853654</v>
      </c>
      <c r="J20" s="81">
        <v>90.222222222222229</v>
      </c>
      <c r="K20" s="4"/>
      <c r="L20" s="4"/>
      <c r="M20" s="89"/>
      <c r="N20" s="85"/>
      <c r="O20" s="85"/>
      <c r="P20" s="87"/>
      <c r="Q20" s="88"/>
    </row>
    <row r="21" spans="1:17" ht="15" customHeight="1" x14ac:dyDescent="0.2">
      <c r="A21" s="43" t="s">
        <v>46</v>
      </c>
      <c r="B21" s="12">
        <v>419</v>
      </c>
      <c r="C21" s="13">
        <v>616</v>
      </c>
      <c r="D21" s="40">
        <v>276</v>
      </c>
      <c r="E21" s="13">
        <v>4451</v>
      </c>
      <c r="F21" s="13">
        <v>6227</v>
      </c>
      <c r="G21" s="13">
        <v>892</v>
      </c>
      <c r="H21" s="80">
        <v>99.638989169675085</v>
      </c>
      <c r="I21" s="81">
        <v>44.805194805194802</v>
      </c>
      <c r="J21" s="81">
        <v>88.229475766567759</v>
      </c>
      <c r="K21" s="5"/>
      <c r="L21" s="5"/>
      <c r="M21" s="86"/>
      <c r="N21" s="85"/>
      <c r="O21" s="85"/>
      <c r="P21" s="87"/>
      <c r="Q21" s="88"/>
    </row>
    <row r="22" spans="1:17" ht="15" customHeight="1" x14ac:dyDescent="0.2">
      <c r="A22" s="43" t="s">
        <v>43</v>
      </c>
      <c r="B22" s="12">
        <v>1450</v>
      </c>
      <c r="C22" s="13">
        <v>1993</v>
      </c>
      <c r="D22" s="40">
        <v>995</v>
      </c>
      <c r="E22" s="13">
        <v>15734</v>
      </c>
      <c r="F22" s="13">
        <v>20196</v>
      </c>
      <c r="G22" s="13">
        <v>2988</v>
      </c>
      <c r="H22" s="80">
        <v>88.998211091234353</v>
      </c>
      <c r="I22" s="81">
        <v>49.924736578023079</v>
      </c>
      <c r="J22" s="81">
        <v>96.356014188971301</v>
      </c>
      <c r="K22" s="5"/>
      <c r="L22" s="5"/>
      <c r="M22" s="86"/>
      <c r="N22" s="85"/>
      <c r="O22" s="85"/>
      <c r="P22" s="87"/>
      <c r="Q22" s="88"/>
    </row>
    <row r="23" spans="1:17" ht="15" customHeight="1" x14ac:dyDescent="0.2">
      <c r="A23" s="43"/>
      <c r="B23" s="12"/>
      <c r="C23" s="13"/>
      <c r="D23" s="40"/>
      <c r="E23" s="13"/>
      <c r="F23" s="13"/>
      <c r="G23" s="13"/>
      <c r="H23" s="80"/>
      <c r="I23" s="81"/>
      <c r="J23" s="81"/>
      <c r="K23" s="5"/>
      <c r="L23" s="5"/>
      <c r="M23" s="86"/>
      <c r="N23" s="85"/>
      <c r="O23" s="85"/>
      <c r="P23" s="87"/>
      <c r="Q23" s="88"/>
    </row>
    <row r="24" spans="1:17" ht="15" customHeight="1" x14ac:dyDescent="0.2">
      <c r="A24" s="25" t="s">
        <v>65</v>
      </c>
      <c r="B24" s="26">
        <v>278</v>
      </c>
      <c r="C24" s="27">
        <v>395</v>
      </c>
      <c r="D24" s="41">
        <v>226</v>
      </c>
      <c r="E24" s="27">
        <v>1633</v>
      </c>
      <c r="F24" s="27">
        <v>3107</v>
      </c>
      <c r="G24" s="27">
        <v>621</v>
      </c>
      <c r="H24" s="82">
        <v>126.96629213483146</v>
      </c>
      <c r="I24" s="83">
        <v>57.215189873417728</v>
      </c>
      <c r="J24" s="83">
        <v>113.73626373626374</v>
      </c>
      <c r="K24" s="5"/>
      <c r="L24" s="5"/>
      <c r="M24" s="86"/>
      <c r="N24" s="85"/>
      <c r="O24" s="85"/>
      <c r="P24" s="87"/>
      <c r="Q24" s="88"/>
    </row>
    <row r="25" spans="1:17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M25" s="85"/>
      <c r="N25" s="85"/>
      <c r="O25" s="85"/>
      <c r="P25" s="85"/>
      <c r="Q25" s="85"/>
    </row>
    <row r="26" spans="1:17" ht="15" customHeight="1" x14ac:dyDescent="0.2">
      <c r="A26" s="68" t="s">
        <v>152</v>
      </c>
      <c r="M26" s="85"/>
      <c r="N26" s="85"/>
      <c r="O26" s="85"/>
      <c r="P26" s="85"/>
      <c r="Q26" s="85"/>
    </row>
    <row r="27" spans="1:17" ht="15" customHeight="1" x14ac:dyDescent="0.2">
      <c r="M27" s="85"/>
      <c r="N27" s="85"/>
      <c r="O27" s="85"/>
      <c r="P27" s="85"/>
      <c r="Q27" s="85"/>
    </row>
    <row r="28" spans="1:17" ht="15" customHeight="1" x14ac:dyDescent="0.2">
      <c r="M28" s="85"/>
      <c r="N28" s="85"/>
      <c r="O28" s="85"/>
      <c r="P28" s="85"/>
      <c r="Q28" s="85"/>
    </row>
    <row r="29" spans="1:17" ht="15" customHeight="1" x14ac:dyDescent="0.2">
      <c r="M29" s="85"/>
      <c r="N29" s="85"/>
      <c r="O29" s="85"/>
      <c r="P29" s="85"/>
      <c r="Q29" s="85"/>
    </row>
    <row r="30" spans="1:17" ht="15" customHeight="1" x14ac:dyDescent="0.2">
      <c r="M30" s="85"/>
      <c r="N30" s="85"/>
      <c r="O30" s="85"/>
      <c r="P30" s="85"/>
      <c r="Q30" s="85"/>
    </row>
    <row r="31" spans="1:17" ht="15" customHeight="1" x14ac:dyDescent="0.2">
      <c r="M31" s="85"/>
      <c r="N31" s="85"/>
      <c r="O31" s="85"/>
      <c r="P31" s="85"/>
      <c r="Q31" s="85"/>
    </row>
    <row r="32" spans="1:17" ht="15" customHeight="1" x14ac:dyDescent="0.2">
      <c r="M32" s="85"/>
      <c r="N32" s="85"/>
      <c r="O32" s="85"/>
      <c r="P32" s="85"/>
      <c r="Q32" s="85"/>
    </row>
    <row r="33" spans="13:17" ht="15" customHeight="1" x14ac:dyDescent="0.2">
      <c r="M33" s="85"/>
      <c r="N33" s="85"/>
      <c r="O33" s="85"/>
      <c r="P33" s="85"/>
      <c r="Q33" s="85"/>
    </row>
    <row r="34" spans="13:17" ht="15" customHeight="1" x14ac:dyDescent="0.2">
      <c r="M34" s="85"/>
      <c r="N34" s="85"/>
      <c r="O34" s="85"/>
      <c r="P34" s="85"/>
      <c r="Q34" s="85"/>
    </row>
    <row r="35" spans="13:17" ht="15" customHeight="1" x14ac:dyDescent="0.2">
      <c r="M35" s="85"/>
      <c r="N35" s="85"/>
      <c r="O35" s="85"/>
      <c r="P35" s="85"/>
      <c r="Q35" s="85"/>
    </row>
  </sheetData>
  <mergeCells count="2">
    <mergeCell ref="B4:C4"/>
    <mergeCell ref="H3:J3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showGridLines="0" workbookViewId="0"/>
  </sheetViews>
  <sheetFormatPr defaultRowHeight="15" customHeight="1" x14ac:dyDescent="0.2"/>
  <cols>
    <col min="1" max="1" width="17.7109375" style="6" customWidth="1"/>
    <col min="2" max="16" width="7.42578125" style="6" customWidth="1"/>
    <col min="17" max="17" width="9.140625" style="6"/>
    <col min="18" max="18" width="25.85546875" style="6" customWidth="1"/>
    <col min="19" max="19" width="9.140625" style="6"/>
    <col min="20" max="20" width="11.5703125" style="6" bestFit="1" customWidth="1"/>
    <col min="21" max="16384" width="9.140625" style="6"/>
  </cols>
  <sheetData>
    <row r="1" spans="1:20" ht="15" customHeight="1" x14ac:dyDescent="0.2">
      <c r="A1" s="9" t="s">
        <v>192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5" customHeight="1" x14ac:dyDescent="0.2">
      <c r="A3" s="49"/>
      <c r="B3" s="362"/>
      <c r="C3" s="363"/>
      <c r="D3" s="364"/>
      <c r="E3" s="362" t="s">
        <v>49</v>
      </c>
      <c r="F3" s="363"/>
      <c r="G3" s="363"/>
      <c r="H3" s="362" t="s">
        <v>47</v>
      </c>
      <c r="I3" s="363"/>
      <c r="J3" s="364"/>
      <c r="K3" s="359" t="s">
        <v>571</v>
      </c>
      <c r="L3" s="356"/>
      <c r="M3" s="360"/>
      <c r="N3" s="356" t="s">
        <v>69</v>
      </c>
      <c r="O3" s="356"/>
      <c r="P3" s="356"/>
    </row>
    <row r="4" spans="1:20" ht="15" customHeight="1" x14ac:dyDescent="0.2">
      <c r="A4" s="163"/>
      <c r="B4" s="357" t="s">
        <v>0</v>
      </c>
      <c r="C4" s="358"/>
      <c r="D4" s="361"/>
      <c r="E4" s="357" t="s">
        <v>50</v>
      </c>
      <c r="F4" s="358"/>
      <c r="G4" s="361"/>
      <c r="H4" s="357" t="s">
        <v>48</v>
      </c>
      <c r="I4" s="358"/>
      <c r="J4" s="361"/>
      <c r="K4" s="357" t="s">
        <v>51</v>
      </c>
      <c r="L4" s="358"/>
      <c r="M4" s="358"/>
      <c r="N4" s="357" t="s">
        <v>70</v>
      </c>
      <c r="O4" s="358"/>
      <c r="P4" s="358"/>
    </row>
    <row r="5" spans="1:20" ht="15" customHeight="1" x14ac:dyDescent="0.2">
      <c r="A5" s="163" t="s">
        <v>67</v>
      </c>
      <c r="B5" s="230"/>
      <c r="C5" s="231"/>
      <c r="D5" s="144" t="s">
        <v>595</v>
      </c>
      <c r="E5" s="256"/>
      <c r="F5" s="257"/>
      <c r="G5" s="144" t="s">
        <v>595</v>
      </c>
      <c r="H5" s="256"/>
      <c r="I5" s="257"/>
      <c r="J5" s="144" t="s">
        <v>595</v>
      </c>
      <c r="K5" s="256"/>
      <c r="L5" s="257"/>
      <c r="M5" s="144" t="s">
        <v>595</v>
      </c>
      <c r="N5" s="256"/>
      <c r="O5" s="257"/>
      <c r="P5" s="144" t="s">
        <v>595</v>
      </c>
    </row>
    <row r="6" spans="1:20" ht="15" customHeight="1" x14ac:dyDescent="0.2">
      <c r="A6" s="164" t="s">
        <v>61</v>
      </c>
      <c r="B6" s="173" t="s">
        <v>600</v>
      </c>
      <c r="C6" s="174" t="s">
        <v>595</v>
      </c>
      <c r="D6" s="174" t="s">
        <v>594</v>
      </c>
      <c r="E6" s="173" t="s">
        <v>600</v>
      </c>
      <c r="F6" s="174" t="s">
        <v>595</v>
      </c>
      <c r="G6" s="174" t="s">
        <v>594</v>
      </c>
      <c r="H6" s="173" t="s">
        <v>600</v>
      </c>
      <c r="I6" s="174" t="s">
        <v>595</v>
      </c>
      <c r="J6" s="174" t="s">
        <v>594</v>
      </c>
      <c r="K6" s="173" t="s">
        <v>600</v>
      </c>
      <c r="L6" s="174" t="s">
        <v>595</v>
      </c>
      <c r="M6" s="174" t="s">
        <v>594</v>
      </c>
      <c r="N6" s="173" t="s">
        <v>600</v>
      </c>
      <c r="O6" s="174" t="s">
        <v>595</v>
      </c>
      <c r="P6" s="174" t="s">
        <v>594</v>
      </c>
    </row>
    <row r="7" spans="1:20" ht="15" customHeight="1" x14ac:dyDescent="0.2">
      <c r="A7" s="21" t="s">
        <v>22</v>
      </c>
      <c r="B7" s="22">
        <v>4766</v>
      </c>
      <c r="C7" s="23">
        <v>15276</v>
      </c>
      <c r="D7" s="103">
        <v>92.806804374240585</v>
      </c>
      <c r="E7" s="22">
        <v>399</v>
      </c>
      <c r="F7" s="23">
        <v>886</v>
      </c>
      <c r="G7" s="103">
        <v>71.164658634538142</v>
      </c>
      <c r="H7" s="22">
        <v>2490</v>
      </c>
      <c r="I7" s="23">
        <v>9141</v>
      </c>
      <c r="J7" s="103">
        <v>93.351715686274503</v>
      </c>
      <c r="K7" s="22">
        <v>1067</v>
      </c>
      <c r="L7" s="23">
        <v>3166</v>
      </c>
      <c r="M7" s="75">
        <v>111.8332744613211</v>
      </c>
      <c r="N7" s="22">
        <v>810</v>
      </c>
      <c r="O7" s="23">
        <v>2083</v>
      </c>
      <c r="P7" s="75">
        <v>80.362654320987659</v>
      </c>
    </row>
    <row r="8" spans="1:20" ht="12.75" customHeight="1" x14ac:dyDescent="0.2">
      <c r="A8" s="11"/>
      <c r="B8" s="15"/>
      <c r="C8" s="16"/>
      <c r="D8" s="104"/>
      <c r="E8" s="15"/>
      <c r="F8" s="16"/>
      <c r="G8" s="104"/>
      <c r="H8" s="15"/>
      <c r="I8" s="16"/>
      <c r="J8" s="104"/>
      <c r="K8" s="15"/>
      <c r="L8" s="16"/>
      <c r="M8" s="78"/>
      <c r="N8" s="15"/>
      <c r="O8" s="16"/>
      <c r="P8" s="78"/>
    </row>
    <row r="9" spans="1:20" ht="15" customHeight="1" x14ac:dyDescent="0.2">
      <c r="A9" s="18" t="s">
        <v>23</v>
      </c>
      <c r="B9" s="12">
        <v>559</v>
      </c>
      <c r="C9" s="13">
        <v>1734</v>
      </c>
      <c r="D9" s="105">
        <v>105.86080586080587</v>
      </c>
      <c r="E9" s="12">
        <v>36</v>
      </c>
      <c r="F9" s="13">
        <v>92</v>
      </c>
      <c r="G9" s="105">
        <v>75.409836065573771</v>
      </c>
      <c r="H9" s="12">
        <v>316</v>
      </c>
      <c r="I9" s="13">
        <v>1077</v>
      </c>
      <c r="J9" s="111">
        <v>104.05797101449275</v>
      </c>
      <c r="K9" s="12">
        <v>106</v>
      </c>
      <c r="L9" s="13">
        <v>325</v>
      </c>
      <c r="M9" s="81">
        <v>138.88888888888889</v>
      </c>
      <c r="N9" s="12">
        <v>101</v>
      </c>
      <c r="O9" s="13">
        <v>240</v>
      </c>
      <c r="P9" s="81">
        <v>97.165991902834008</v>
      </c>
    </row>
    <row r="10" spans="1:20" ht="15" customHeight="1" x14ac:dyDescent="0.2">
      <c r="A10" s="18" t="s">
        <v>24</v>
      </c>
      <c r="B10" s="12">
        <v>370</v>
      </c>
      <c r="C10" s="13">
        <v>1176</v>
      </c>
      <c r="D10" s="105">
        <v>90.0459418070444</v>
      </c>
      <c r="E10" s="12">
        <v>23</v>
      </c>
      <c r="F10" s="13">
        <v>61</v>
      </c>
      <c r="G10" s="105">
        <v>62.886597938144327</v>
      </c>
      <c r="H10" s="12">
        <v>193</v>
      </c>
      <c r="I10" s="13">
        <v>710</v>
      </c>
      <c r="J10" s="105">
        <v>88.198757763975152</v>
      </c>
      <c r="K10" s="12">
        <v>95</v>
      </c>
      <c r="L10" s="13">
        <v>251</v>
      </c>
      <c r="M10" s="81">
        <v>114.61187214611871</v>
      </c>
      <c r="N10" s="12">
        <v>59</v>
      </c>
      <c r="O10" s="13">
        <v>154</v>
      </c>
      <c r="P10" s="81">
        <v>83.243243243243242</v>
      </c>
      <c r="S10" s="7"/>
      <c r="T10" s="8"/>
    </row>
    <row r="11" spans="1:20" ht="15" customHeight="1" x14ac:dyDescent="0.2">
      <c r="A11" s="18" t="s">
        <v>25</v>
      </c>
      <c r="B11" s="12">
        <v>350</v>
      </c>
      <c r="C11" s="13">
        <v>1127</v>
      </c>
      <c r="D11" s="105">
        <v>84.673178061607814</v>
      </c>
      <c r="E11" s="12">
        <v>30</v>
      </c>
      <c r="F11" s="13">
        <v>81</v>
      </c>
      <c r="G11" s="105">
        <v>75.700934579439249</v>
      </c>
      <c r="H11" s="12">
        <v>173</v>
      </c>
      <c r="I11" s="13">
        <v>607</v>
      </c>
      <c r="J11" s="105">
        <v>83.839779005524861</v>
      </c>
      <c r="K11" s="12">
        <v>80</v>
      </c>
      <c r="L11" s="13">
        <v>252</v>
      </c>
      <c r="M11" s="81">
        <v>96.92307692307692</v>
      </c>
      <c r="N11" s="12">
        <v>67</v>
      </c>
      <c r="O11" s="13">
        <v>187</v>
      </c>
      <c r="P11" s="81">
        <v>77.916666666666671</v>
      </c>
      <c r="S11" s="7"/>
      <c r="T11" s="8"/>
    </row>
    <row r="12" spans="1:20" ht="15" customHeight="1" x14ac:dyDescent="0.2">
      <c r="A12" s="18" t="s">
        <v>26</v>
      </c>
      <c r="B12" s="12">
        <v>1199</v>
      </c>
      <c r="C12" s="13">
        <v>3655</v>
      </c>
      <c r="D12" s="105">
        <v>97.596795727636859</v>
      </c>
      <c r="E12" s="12">
        <v>121</v>
      </c>
      <c r="F12" s="13">
        <v>246</v>
      </c>
      <c r="G12" s="105">
        <v>69.295774647887328</v>
      </c>
      <c r="H12" s="12">
        <v>571</v>
      </c>
      <c r="I12" s="13">
        <v>1965</v>
      </c>
      <c r="J12" s="105">
        <v>101.97197716658017</v>
      </c>
      <c r="K12" s="12">
        <v>282</v>
      </c>
      <c r="L12" s="13">
        <v>911</v>
      </c>
      <c r="M12" s="81">
        <v>129.58748221906114</v>
      </c>
      <c r="N12" s="12">
        <v>225</v>
      </c>
      <c r="O12" s="13">
        <v>533</v>
      </c>
      <c r="P12" s="81">
        <v>70.131578947368425</v>
      </c>
      <c r="S12" s="7"/>
      <c r="T12" s="8"/>
    </row>
    <row r="13" spans="1:20" ht="15" customHeight="1" x14ac:dyDescent="0.2">
      <c r="A13" s="18" t="s">
        <v>27</v>
      </c>
      <c r="B13" s="12">
        <v>746</v>
      </c>
      <c r="C13" s="13">
        <v>2374</v>
      </c>
      <c r="D13" s="105">
        <v>95.880452342487885</v>
      </c>
      <c r="E13" s="12">
        <v>79</v>
      </c>
      <c r="F13" s="13">
        <v>142</v>
      </c>
      <c r="G13" s="105">
        <v>95.302013422818789</v>
      </c>
      <c r="H13" s="12">
        <v>401</v>
      </c>
      <c r="I13" s="13">
        <v>1549</v>
      </c>
      <c r="J13" s="105">
        <v>95.735475896168111</v>
      </c>
      <c r="K13" s="12">
        <v>177</v>
      </c>
      <c r="L13" s="13">
        <v>449</v>
      </c>
      <c r="M13" s="81">
        <v>112.25</v>
      </c>
      <c r="N13" s="12">
        <v>89</v>
      </c>
      <c r="O13" s="13">
        <v>234</v>
      </c>
      <c r="P13" s="81">
        <v>75.728155339805824</v>
      </c>
      <c r="S13" s="7"/>
      <c r="T13" s="8"/>
    </row>
    <row r="14" spans="1:20" ht="15" customHeight="1" x14ac:dyDescent="0.2">
      <c r="A14" s="18" t="s">
        <v>28</v>
      </c>
      <c r="B14" s="12">
        <v>340</v>
      </c>
      <c r="C14" s="13">
        <v>1276</v>
      </c>
      <c r="D14" s="105">
        <v>88.304498269896186</v>
      </c>
      <c r="E14" s="12">
        <v>21</v>
      </c>
      <c r="F14" s="13">
        <v>59</v>
      </c>
      <c r="G14" s="105">
        <v>72.839506172839506</v>
      </c>
      <c r="H14" s="12">
        <v>181</v>
      </c>
      <c r="I14" s="13">
        <v>830</v>
      </c>
      <c r="J14" s="105">
        <v>91.208791208791212</v>
      </c>
      <c r="K14" s="12">
        <v>77</v>
      </c>
      <c r="L14" s="13">
        <v>185</v>
      </c>
      <c r="M14" s="81">
        <v>63.573883161512022</v>
      </c>
      <c r="N14" s="12">
        <v>61</v>
      </c>
      <c r="O14" s="13">
        <v>202</v>
      </c>
      <c r="P14" s="81">
        <v>123.92638036809815</v>
      </c>
      <c r="S14" s="7"/>
      <c r="T14" s="8"/>
    </row>
    <row r="15" spans="1:20" ht="15" customHeight="1" x14ac:dyDescent="0.2">
      <c r="A15" s="18" t="s">
        <v>29</v>
      </c>
      <c r="B15" s="12">
        <v>202</v>
      </c>
      <c r="C15" s="13">
        <v>587</v>
      </c>
      <c r="D15" s="105">
        <v>88.939393939393938</v>
      </c>
      <c r="E15" s="12">
        <v>13</v>
      </c>
      <c r="F15" s="13">
        <v>30</v>
      </c>
      <c r="G15" s="105">
        <v>55.555555555555557</v>
      </c>
      <c r="H15" s="12">
        <v>100</v>
      </c>
      <c r="I15" s="13">
        <v>325</v>
      </c>
      <c r="J15" s="105">
        <v>84.85639686684074</v>
      </c>
      <c r="K15" s="12">
        <v>44</v>
      </c>
      <c r="L15" s="13">
        <v>150</v>
      </c>
      <c r="M15" s="81">
        <v>128.2051282051282</v>
      </c>
      <c r="N15" s="12">
        <v>45</v>
      </c>
      <c r="O15" s="13">
        <v>82</v>
      </c>
      <c r="P15" s="81">
        <v>77.358490566037744</v>
      </c>
      <c r="S15" s="7"/>
      <c r="T15" s="8"/>
    </row>
    <row r="16" spans="1:20" ht="15" customHeight="1" x14ac:dyDescent="0.2">
      <c r="A16" s="18" t="s">
        <v>30</v>
      </c>
      <c r="B16" s="12">
        <v>193</v>
      </c>
      <c r="C16" s="13">
        <v>628</v>
      </c>
      <c r="D16" s="105">
        <v>86.027397260273972</v>
      </c>
      <c r="E16" s="12">
        <v>18</v>
      </c>
      <c r="F16" s="13">
        <v>48</v>
      </c>
      <c r="G16" s="105">
        <v>61.53846153846154</v>
      </c>
      <c r="H16" s="12">
        <v>100</v>
      </c>
      <c r="I16" s="13">
        <v>372</v>
      </c>
      <c r="J16" s="105">
        <v>93.939393939393938</v>
      </c>
      <c r="K16" s="12">
        <v>42</v>
      </c>
      <c r="L16" s="13">
        <v>115</v>
      </c>
      <c r="M16" s="81">
        <v>98.290598290598282</v>
      </c>
      <c r="N16" s="12">
        <v>33</v>
      </c>
      <c r="O16" s="13">
        <v>93</v>
      </c>
      <c r="P16" s="81">
        <v>66.906474820143885</v>
      </c>
      <c r="S16" s="7"/>
      <c r="T16" s="8"/>
    </row>
    <row r="17" spans="1:20" ht="15" customHeight="1" x14ac:dyDescent="0.2">
      <c r="A17" s="18" t="s">
        <v>31</v>
      </c>
      <c r="B17" s="12">
        <v>243</v>
      </c>
      <c r="C17" s="13">
        <v>747</v>
      </c>
      <c r="D17" s="105">
        <v>89.034564958283667</v>
      </c>
      <c r="E17" s="12">
        <v>12</v>
      </c>
      <c r="F17" s="13">
        <v>29</v>
      </c>
      <c r="G17" s="105">
        <v>49.152542372881356</v>
      </c>
      <c r="H17" s="12">
        <v>153</v>
      </c>
      <c r="I17" s="13">
        <v>535</v>
      </c>
      <c r="J17" s="105">
        <v>93.859649122807014</v>
      </c>
      <c r="K17" s="12">
        <v>49</v>
      </c>
      <c r="L17" s="13">
        <v>124</v>
      </c>
      <c r="M17" s="81">
        <v>99.2</v>
      </c>
      <c r="N17" s="12">
        <v>29</v>
      </c>
      <c r="O17" s="13">
        <v>59</v>
      </c>
      <c r="P17" s="81">
        <v>69.411764705882348</v>
      </c>
      <c r="S17" s="7"/>
      <c r="T17" s="8"/>
    </row>
    <row r="18" spans="1:20" ht="15" customHeight="1" x14ac:dyDescent="0.2">
      <c r="A18" s="18" t="s">
        <v>32</v>
      </c>
      <c r="B18" s="12">
        <v>126</v>
      </c>
      <c r="C18" s="13">
        <v>523</v>
      </c>
      <c r="D18" s="105">
        <v>91.915641476274175</v>
      </c>
      <c r="E18" s="12">
        <v>15</v>
      </c>
      <c r="F18" s="13">
        <v>31</v>
      </c>
      <c r="G18" s="105">
        <v>96.875</v>
      </c>
      <c r="H18" s="12">
        <v>70</v>
      </c>
      <c r="I18" s="13">
        <v>296</v>
      </c>
      <c r="J18" s="105">
        <v>82.222222222222214</v>
      </c>
      <c r="K18" s="12">
        <v>27</v>
      </c>
      <c r="L18" s="13">
        <v>132</v>
      </c>
      <c r="M18" s="81">
        <v>159.03614457831324</v>
      </c>
      <c r="N18" s="12">
        <v>14</v>
      </c>
      <c r="O18" s="13">
        <v>64</v>
      </c>
      <c r="P18" s="81">
        <v>68.085106382978722</v>
      </c>
      <c r="S18" s="7"/>
      <c r="T18" s="8"/>
    </row>
    <row r="19" spans="1:20" ht="15" customHeight="1" x14ac:dyDescent="0.2">
      <c r="A19" s="18" t="s">
        <v>33</v>
      </c>
      <c r="B19" s="12">
        <v>145</v>
      </c>
      <c r="C19" s="13">
        <v>427</v>
      </c>
      <c r="D19" s="105">
        <v>94.469026548672559</v>
      </c>
      <c r="E19" s="12">
        <v>9</v>
      </c>
      <c r="F19" s="13">
        <v>23</v>
      </c>
      <c r="G19" s="105">
        <v>57.499999999999993</v>
      </c>
      <c r="H19" s="12">
        <v>89</v>
      </c>
      <c r="I19" s="13">
        <v>266</v>
      </c>
      <c r="J19" s="105">
        <v>99.253731343283576</v>
      </c>
      <c r="K19" s="12">
        <v>30</v>
      </c>
      <c r="L19" s="13">
        <v>78</v>
      </c>
      <c r="M19" s="81">
        <v>118.18181818181819</v>
      </c>
      <c r="N19" s="12">
        <v>17</v>
      </c>
      <c r="O19" s="13">
        <v>60</v>
      </c>
      <c r="P19" s="81">
        <v>76.923076923076934</v>
      </c>
      <c r="S19" s="7"/>
      <c r="T19" s="8"/>
    </row>
    <row r="20" spans="1:20" ht="15" customHeight="1" x14ac:dyDescent="0.2">
      <c r="A20" s="25" t="s">
        <v>34</v>
      </c>
      <c r="B20" s="26">
        <v>293</v>
      </c>
      <c r="C20" s="27">
        <v>1022</v>
      </c>
      <c r="D20" s="106">
        <v>80.535855003940114</v>
      </c>
      <c r="E20" s="26">
        <v>22</v>
      </c>
      <c r="F20" s="27">
        <v>44</v>
      </c>
      <c r="G20" s="106">
        <v>61.971830985915489</v>
      </c>
      <c r="H20" s="26">
        <v>143</v>
      </c>
      <c r="I20" s="27">
        <v>609</v>
      </c>
      <c r="J20" s="106">
        <v>76.507537688442213</v>
      </c>
      <c r="K20" s="26">
        <v>58</v>
      </c>
      <c r="L20" s="27">
        <v>194</v>
      </c>
      <c r="M20" s="83">
        <v>89.81481481481481</v>
      </c>
      <c r="N20" s="26">
        <v>70</v>
      </c>
      <c r="O20" s="27">
        <v>175</v>
      </c>
      <c r="P20" s="83">
        <v>94.086021505376351</v>
      </c>
      <c r="S20" s="7"/>
      <c r="T20" s="8"/>
    </row>
    <row r="21" spans="1:20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20" ht="15" customHeight="1" x14ac:dyDescent="0.2">
      <c r="A22" s="68" t="s">
        <v>152</v>
      </c>
    </row>
  </sheetData>
  <mergeCells count="10">
    <mergeCell ref="N3:P3"/>
    <mergeCell ref="N4:P4"/>
    <mergeCell ref="K3:M3"/>
    <mergeCell ref="K4:M4"/>
    <mergeCell ref="B4:D4"/>
    <mergeCell ref="E3:G3"/>
    <mergeCell ref="E4:G4"/>
    <mergeCell ref="H3:J3"/>
    <mergeCell ref="H4:J4"/>
    <mergeCell ref="B3:D3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38</vt:i4>
      </vt:variant>
      <vt:variant>
        <vt:lpstr>Imenovani obsegi</vt:lpstr>
      </vt:variant>
      <vt:variant>
        <vt:i4>2</vt:i4>
      </vt:variant>
    </vt:vector>
  </HeadingPairs>
  <TitlesOfParts>
    <vt:vector size="40" baseType="lpstr">
      <vt:lpstr>Kazalo</vt:lpstr>
      <vt:lpstr>1</vt:lpstr>
      <vt:lpstr>2</vt:lpstr>
      <vt:lpstr>3</vt:lpstr>
      <vt:lpstr>4</vt:lpstr>
      <vt:lpstr>4sr</vt:lpstr>
      <vt:lpstr>5</vt:lpstr>
      <vt:lpstr>5sr</vt:lpstr>
      <vt:lpstr>6</vt:lpstr>
      <vt:lpstr>6sr</vt:lpstr>
      <vt:lpstr>7</vt:lpstr>
      <vt:lpstr>7sr</vt:lpstr>
      <vt:lpstr>8</vt:lpstr>
      <vt:lpstr>8sr</vt:lpstr>
      <vt:lpstr>9</vt:lpstr>
      <vt:lpstr>9sr</vt:lpstr>
      <vt:lpstr>10</vt:lpstr>
      <vt:lpstr>10sr</vt:lpstr>
      <vt:lpstr>11</vt:lpstr>
      <vt:lpstr>11sr</vt:lpstr>
      <vt:lpstr>12</vt:lpstr>
      <vt:lpstr>12sr</vt:lpstr>
      <vt:lpstr>13</vt:lpstr>
      <vt:lpstr>13sr</vt:lpstr>
      <vt:lpstr>14</vt:lpstr>
      <vt:lpstr>15</vt:lpstr>
      <vt:lpstr>16</vt:lpstr>
      <vt:lpstr>17</vt:lpstr>
      <vt:lpstr>18</vt:lpstr>
      <vt:lpstr>19</vt:lpstr>
      <vt:lpstr>19a</vt:lpstr>
      <vt:lpstr>20</vt:lpstr>
      <vt:lpstr>20a</vt:lpstr>
      <vt:lpstr>21</vt:lpstr>
      <vt:lpstr>21a</vt:lpstr>
      <vt:lpstr>22</vt:lpstr>
      <vt:lpstr>23</vt:lpstr>
      <vt:lpstr>24</vt:lpstr>
      <vt:lpstr>'24'!Področje_tiskanja</vt:lpstr>
      <vt:lpstr>'24'!Tiskanje_naslovov</vt:lpstr>
    </vt:vector>
  </TitlesOfParts>
  <Company>Zavod RS za zaposlovanje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Aktivno prebivalstvo</dc:title>
  <dc:creator>Stanka Lindič</dc:creator>
  <cp:lastModifiedBy>Martina Rameša</cp:lastModifiedBy>
  <cp:lastPrinted>2021-01-06T09:54:11Z</cp:lastPrinted>
  <dcterms:created xsi:type="dcterms:W3CDTF">2007-02-26T08:42:53Z</dcterms:created>
  <dcterms:modified xsi:type="dcterms:W3CDTF">2021-03-19T07:41:53Z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PIS">
    <vt:lpwstr>Aktivno prebivalstvo, september 2007</vt:lpwstr>
  </property>
  <property fmtid="{D5CDD505-2E9C-101B-9397-08002B2CF9AE}" pid="3" name="SPSDescription">
    <vt:lpwstr>Aktivno prebivalstvo</vt:lpwstr>
  </property>
  <property fmtid="{D5CDD505-2E9C-101B-9397-08002B2CF9AE}" pid="4" name="Owner">
    <vt:lpwstr>Aktivno prebivalstvo</vt:lpwstr>
  </property>
  <property fmtid="{D5CDD505-2E9C-101B-9397-08002B2CF9AE}" pid="5" name="Status">
    <vt:lpwstr>Final</vt:lpwstr>
  </property>
</Properties>
</file>